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MyData\My Documents\Data\BIDS\"/>
    </mc:Choice>
  </mc:AlternateContent>
  <bookViews>
    <workbookView xWindow="45435" yWindow="1995" windowWidth="21135" windowHeight="21060"/>
  </bookViews>
  <sheets>
    <sheet name="Master Document 2016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7" i="2"/>
  <c r="J148" i="2"/>
  <c r="J149" i="2"/>
  <c r="J150" i="2"/>
  <c r="J151" i="2"/>
  <c r="J152" i="2"/>
  <c r="J153" i="2"/>
  <c r="J154" i="2"/>
  <c r="J155" i="2"/>
  <c r="J156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</calcChain>
</file>

<file path=xl/sharedStrings.xml><?xml version="1.0" encoding="utf-8"?>
<sst xmlns="http://schemas.openxmlformats.org/spreadsheetml/2006/main" count="4854" uniqueCount="1688">
  <si>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</si>
  <si>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</si>
  <si>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</si>
  <si>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</si>
  <si>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</si>
  <si>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</si>
  <si>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</si>
  <si>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</si>
  <si>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</si>
  <si>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</si>
  <si>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</si>
  <si>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</si>
  <si>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</si>
  <si>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</si>
  <si>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</si>
  <si>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</si>
  <si>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</si>
  <si>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22-749-755</t>
  </si>
  <si>
    <t>pack</t>
  </si>
  <si>
    <t>Hycor KOVA Liqa-trol CT 6/pk</t>
  </si>
  <si>
    <t>Fisher</t>
  </si>
  <si>
    <t>19-156-103</t>
  </si>
  <si>
    <t>Tourniquets non latex</t>
  </si>
  <si>
    <t>14-375-249</t>
  </si>
  <si>
    <t>case</t>
  </si>
  <si>
    <t>Urinalysis tube, plastic,conical w/lid</t>
  </si>
  <si>
    <t>02-68399C</t>
  </si>
  <si>
    <t>box</t>
  </si>
  <si>
    <t>EDTA vacutainer tube 4 ml 100/box</t>
  </si>
  <si>
    <t>02-687-95</t>
  </si>
  <si>
    <t>Lithium heparin vacutainer tube</t>
  </si>
  <si>
    <t>BD367324</t>
  </si>
  <si>
    <t>BD 367324 blood collect kit 23G</t>
  </si>
  <si>
    <t>14-841-54</t>
  </si>
  <si>
    <t>Syringe 10 ml luer loc 100/pk</t>
  </si>
  <si>
    <t>02-683-101</t>
  </si>
  <si>
    <t>Needles, vacutainer BD368607</t>
  </si>
  <si>
    <t>22-289-953</t>
  </si>
  <si>
    <t>Vacutainer tube holder 1000/cs</t>
  </si>
  <si>
    <t>14-821-23</t>
  </si>
  <si>
    <t>needle 21 G 1 in. luer lock</t>
  </si>
  <si>
    <t>AM2161</t>
  </si>
  <si>
    <t>bottle</t>
  </si>
  <si>
    <t xml:space="preserve">Multistix 10SG  no substitution </t>
  </si>
  <si>
    <t>VWR</t>
  </si>
  <si>
    <t>B364880</t>
  </si>
  <si>
    <t>Blood transfer devise 364880</t>
  </si>
  <si>
    <t xml:space="preserve">Fisher </t>
  </si>
  <si>
    <t>02-688-60</t>
  </si>
  <si>
    <t xml:space="preserve">Luer lok access device BD 364902 </t>
  </si>
  <si>
    <t>22-150-340</t>
  </si>
  <si>
    <t>Non sterile specimen container 120ml</t>
  </si>
  <si>
    <t>22-037-921</t>
  </si>
  <si>
    <t xml:space="preserve">Gauze 2 x 2 non woven Covidien </t>
  </si>
  <si>
    <t>02-688-8</t>
  </si>
  <si>
    <t>Sodium heparin BD367671 vacu tube</t>
  </si>
  <si>
    <t>19-065806</t>
  </si>
  <si>
    <t>Strip bandage BSN JOBST 00230</t>
  </si>
  <si>
    <t>MLS</t>
  </si>
  <si>
    <t>DF0109-17-1</t>
  </si>
  <si>
    <t>Sabouraud Dextrose Agar 500gr</t>
  </si>
  <si>
    <t>B-20210</t>
  </si>
  <si>
    <t>API 20C AUX  Yeast ID BioMerieux 25/pk</t>
  </si>
  <si>
    <t>R21106</t>
  </si>
  <si>
    <t>Bacticard Candida  Remel 25/box</t>
  </si>
  <si>
    <t>90003-670</t>
  </si>
  <si>
    <t>Iodine dropper Difco #261189   50/box</t>
  </si>
  <si>
    <t>23-769-526</t>
  </si>
  <si>
    <t>Protozoa-ZN Stain Ct slide#354-ZN SDL</t>
  </si>
  <si>
    <t>SDL</t>
  </si>
  <si>
    <t>14-910-115</t>
  </si>
  <si>
    <t>kit</t>
  </si>
  <si>
    <t>Cryptosporidium/ Giardia Merifluor  50/kit</t>
  </si>
  <si>
    <t>R21128</t>
  </si>
  <si>
    <t>Caffeic acid disk Remel 21128   25/bottle</t>
  </si>
  <si>
    <t>90006-512</t>
  </si>
  <si>
    <t>Corn meal agar plate #221854   10/pk</t>
  </si>
  <si>
    <t>90003-480</t>
  </si>
  <si>
    <t>Chormagar Candida #BBL 254093   20/pk</t>
  </si>
  <si>
    <t>23-769-266</t>
  </si>
  <si>
    <t>Cryptosporidium CT slide SDL #370  10/box</t>
  </si>
  <si>
    <t>SDL# 378</t>
  </si>
  <si>
    <t xml:space="preserve">Isosporabelli Control slides  SDL# 378  </t>
  </si>
  <si>
    <t>23-769-501</t>
  </si>
  <si>
    <t>Shrink seal Scientific Device Lab #261    400</t>
  </si>
  <si>
    <t>23-769-321</t>
  </si>
  <si>
    <t>Fungaltape Scientific Device Lab#745</t>
  </si>
  <si>
    <t>23-769-515</t>
  </si>
  <si>
    <t>each</t>
  </si>
  <si>
    <t>KOH Fungal CT   SDL #6025</t>
  </si>
  <si>
    <t>95060-698</t>
  </si>
  <si>
    <t>Vitek 2 Compact ID cards for Yeast  #21343</t>
  </si>
  <si>
    <t>10324-566</t>
  </si>
  <si>
    <t>Rapid Trehalose broth Hardy 20/pack</t>
  </si>
  <si>
    <t>Pathfinder Herpes Simplex Virus Types 1 &amp; 2</t>
  </si>
  <si>
    <t>BioRad</t>
  </si>
  <si>
    <t>21909-380</t>
  </si>
  <si>
    <t>Surgical blade sterile stainless steel 100/box</t>
  </si>
  <si>
    <t>R30851501</t>
  </si>
  <si>
    <t>Crytococcus Antigen latex test 50 test/box</t>
  </si>
  <si>
    <t>Cyclospora stained slide  5 /box</t>
  </si>
  <si>
    <t>pkg</t>
  </si>
  <si>
    <t>Potluck parasitology vials 20 vials/pkg</t>
  </si>
  <si>
    <t xml:space="preserve">Mycoperm Blue </t>
  </si>
  <si>
    <t>90005-040</t>
  </si>
  <si>
    <t>Birdseed agar 10 plates/pack</t>
  </si>
  <si>
    <t>12-544-1</t>
  </si>
  <si>
    <t>Slide, microscope plain glass 3"x1"</t>
  </si>
  <si>
    <t>12-550-343</t>
  </si>
  <si>
    <t>Slide microscope, frosted end 3" x 1 "</t>
  </si>
  <si>
    <t>14-910-59</t>
  </si>
  <si>
    <t>Desoxycholate Reagent dropper  50/pk</t>
  </si>
  <si>
    <t>14-906-30</t>
  </si>
  <si>
    <t>Loop inoculating 10 ul  1000/cs</t>
  </si>
  <si>
    <t>L4371056</t>
  </si>
  <si>
    <t>Blunt needle venting unit BD BBL 271056</t>
  </si>
  <si>
    <t>R061340</t>
  </si>
  <si>
    <t>Rapid MDG meduim Remel  20/pack</t>
  </si>
  <si>
    <t>L4392209</t>
  </si>
  <si>
    <t>LIM broth BBL 292209   10/pk</t>
  </si>
  <si>
    <t>R-21112</t>
  </si>
  <si>
    <t>Bacticard Strep   LAP,PYR,Esculin  25/pl</t>
  </si>
  <si>
    <t>L98309</t>
  </si>
  <si>
    <t>Quad plate Norcardia ID BD 298309  10/p</t>
  </si>
  <si>
    <t>02-686-217</t>
  </si>
  <si>
    <t>Campybacter latex ID test  50/pack</t>
  </si>
  <si>
    <t>R21132</t>
  </si>
  <si>
    <t>Micrdase discs   Remel 25/pack</t>
  </si>
  <si>
    <t>B30886</t>
  </si>
  <si>
    <t>Novobiocin  disk 5 u  BD BBL 50/cartridge</t>
  </si>
  <si>
    <t>R10310</t>
  </si>
  <si>
    <t>Thayer martin, Mod Jembec plate 10/pk</t>
  </si>
  <si>
    <t>R8311001</t>
  </si>
  <si>
    <t>Rapid NH Kit Remel  20/pk</t>
  </si>
  <si>
    <t>R21121</t>
  </si>
  <si>
    <t>Cattarhalis disk  Remel   25/pk</t>
  </si>
  <si>
    <t>22-262-374</t>
  </si>
  <si>
    <t>NET Remel     25/pk</t>
  </si>
  <si>
    <t>R65013</t>
  </si>
  <si>
    <t>ONPG Remel Oxoid disc  50/cartridge</t>
  </si>
  <si>
    <t>23-246-376</t>
  </si>
  <si>
    <t>AnaeroPack # R681001   20/box</t>
  </si>
  <si>
    <t>95060-696</t>
  </si>
  <si>
    <t>Vitek 2 GP ID card 20/pk BioMereiux21342</t>
  </si>
  <si>
    <t>95060-694</t>
  </si>
  <si>
    <t>Vitek 2 GN ID card 20/pk BioMerieux21341</t>
  </si>
  <si>
    <t>95060-702</t>
  </si>
  <si>
    <t>Vitek 2 NH ID card 20/pk BioM21346</t>
  </si>
  <si>
    <t>90003-702</t>
  </si>
  <si>
    <t>Bio-bag CFJ   25/pk BD261212</t>
  </si>
  <si>
    <t>90003-672</t>
  </si>
  <si>
    <t>Ferric Chloride dropper 50/pk</t>
  </si>
  <si>
    <t>B20100</t>
  </si>
  <si>
    <t>API 20 E BioMerieux 25/pk</t>
  </si>
  <si>
    <t>B215336</t>
  </si>
  <si>
    <t>EnteroPluri- test(Enterotube) 25/box</t>
  </si>
  <si>
    <t>90006-528</t>
  </si>
  <si>
    <t>V Agar (for G. vaginalis) 10/pk</t>
  </si>
  <si>
    <t>R061288</t>
  </si>
  <si>
    <t>Loefflers Medium slant  20/box</t>
  </si>
  <si>
    <t>B4361187</t>
  </si>
  <si>
    <t>DMACA Indole reagent 50/pack</t>
  </si>
  <si>
    <t>B21261X</t>
  </si>
  <si>
    <t>Tyrptic Soy agar w/5% sheep Bl 100/cs</t>
  </si>
  <si>
    <t>B-69285</t>
  </si>
  <si>
    <t>Plastic tube for Vitek 2 # 69285</t>
  </si>
  <si>
    <t>B21169x</t>
  </si>
  <si>
    <t>Choc II agar   20/pk</t>
  </si>
  <si>
    <t>A946-4</t>
  </si>
  <si>
    <t>Acetone  4 liter</t>
  </si>
  <si>
    <t>B231729</t>
  </si>
  <si>
    <t>X factor disc # BD 231729</t>
  </si>
  <si>
    <t>B4331727</t>
  </si>
  <si>
    <t>V factor disc  BD 231727      50/cart</t>
  </si>
  <si>
    <t>R21115</t>
  </si>
  <si>
    <t xml:space="preserve"> ALA disc  Remel  25/bottle</t>
  </si>
  <si>
    <t>B31650</t>
  </si>
  <si>
    <t>Cefinase b-lactamase disc BD BBL 50/cart</t>
  </si>
  <si>
    <t>BB21097</t>
  </si>
  <si>
    <t>Urea Agar slant BBL # 221097     100/pack</t>
  </si>
  <si>
    <t>B-30749</t>
  </si>
  <si>
    <t>Colisitn 10 ug disc BD BBl   50/cartridge</t>
  </si>
  <si>
    <t>R21110</t>
  </si>
  <si>
    <t>Bacticard neisseria    #R21110      25/test</t>
  </si>
  <si>
    <t>B97890X</t>
  </si>
  <si>
    <t>Hemo ID quad plate(BBL 297890) 10/pk</t>
  </si>
  <si>
    <t>B11578</t>
  </si>
  <si>
    <t>SIM medium BD BBL 500gr/bottle</t>
  </si>
  <si>
    <t>DF0369-17-6</t>
  </si>
  <si>
    <t>Tryptic Soy agar BD236950     500gr/bottle</t>
  </si>
  <si>
    <t>Mk301606</t>
  </si>
  <si>
    <t>Methyl Alcohol ACS 1 liter</t>
  </si>
  <si>
    <t>DF0853-17-9</t>
  </si>
  <si>
    <t>Hektoen Enteric agar BD#285340</t>
  </si>
  <si>
    <t>B31562</t>
  </si>
  <si>
    <t>Kanamycin 1 mg  50/cartridge</t>
  </si>
  <si>
    <t>R21129</t>
  </si>
  <si>
    <t>LAP disc Remel#R21129   25/pk</t>
  </si>
  <si>
    <t>90003-658</t>
  </si>
  <si>
    <t>Oxidase dropper  BD# 261181  50/box</t>
  </si>
  <si>
    <t>25384-302</t>
  </si>
  <si>
    <t>Petri dish 100 x 15 clear    500/cs</t>
  </si>
  <si>
    <t>22-674-073</t>
  </si>
  <si>
    <t>PYR disc w/reagent 25/pk</t>
  </si>
  <si>
    <t>R8325102</t>
  </si>
  <si>
    <t>Rapid ID Innoculating fluid for NH   20/box</t>
  </si>
  <si>
    <t>B11438</t>
  </si>
  <si>
    <t>Mueller Hinton II agar BD211438   500g</t>
  </si>
  <si>
    <t>DF0757-17-6</t>
  </si>
  <si>
    <t>Mueller Hinton broth BD275730</t>
  </si>
  <si>
    <t>R40083</t>
  </si>
  <si>
    <t>Loefflers Methylene blue remel R40083</t>
  </si>
  <si>
    <t>B31030</t>
  </si>
  <si>
    <t>Vancomycin 5 ug   BD231030   50/cart</t>
  </si>
  <si>
    <t>A96P-4</t>
  </si>
  <si>
    <t>Alcohol Reagent Fisher 4 L</t>
  </si>
  <si>
    <t>50-948-690</t>
  </si>
  <si>
    <t>Pseudomonas P &amp;F agar bi-plate 10/pack</t>
  </si>
  <si>
    <t>12-560A</t>
  </si>
  <si>
    <t>Hanging drop slide w/concavity  76 x26 mm</t>
  </si>
  <si>
    <t>22-544-232</t>
  </si>
  <si>
    <t>LeukoChek Leukocte test kit  50/pk</t>
  </si>
  <si>
    <t>80087-320</t>
  </si>
  <si>
    <t>Sickle cell kit ASI 200100      100/kit</t>
  </si>
  <si>
    <t>NC9718282</t>
  </si>
  <si>
    <t>Fetal Stain 'Sure Tech" #ST101-A</t>
  </si>
  <si>
    <t>beckman Coulter LH 750  S-Cal 3</t>
  </si>
  <si>
    <t>Beckman</t>
  </si>
  <si>
    <t xml:space="preserve">each </t>
  </si>
  <si>
    <t>beckman Coulter LH 750  Latron Control 13</t>
  </si>
  <si>
    <t>beckman Coulter LH 750 Latron Primer 10</t>
  </si>
  <si>
    <t>Beckman Coulter LH 750 5C 44</t>
  </si>
  <si>
    <t>Beckman Coulter LH 750 Lyse 36</t>
  </si>
  <si>
    <t>Beckman Coulter LH 750 Coulter Clenz 42</t>
  </si>
  <si>
    <t>Beckman Coulter LH 750  diluent 598</t>
  </si>
  <si>
    <t>Beckman Coulter LH 750 LH Series pak 88</t>
  </si>
  <si>
    <t>12-369A</t>
  </si>
  <si>
    <t>Immersion Oil type B   30 ml vial 12/case</t>
  </si>
  <si>
    <t>23609-102</t>
  </si>
  <si>
    <t>hand Tally Counter</t>
  </si>
  <si>
    <t>22-600-100</t>
  </si>
  <si>
    <t>INCYTO C-Chip disposable Hemacyometer</t>
  </si>
  <si>
    <t>22-601-002</t>
  </si>
  <si>
    <t>Cuvettes for Hemocue Hb201+</t>
  </si>
  <si>
    <t>22-110-655</t>
  </si>
  <si>
    <t>Reticulocyte Stain Richard allan Scientific</t>
  </si>
  <si>
    <t>23-400-102</t>
  </si>
  <si>
    <t>plain tipped wood applicator sticks</t>
  </si>
  <si>
    <t>02-707-505</t>
  </si>
  <si>
    <t>Pipet tips,2 ",natural, 1-200ul   5pk/case</t>
  </si>
  <si>
    <t>23-666-113</t>
  </si>
  <si>
    <t>Amylase Reagent Pointe Scientific</t>
  </si>
  <si>
    <t>22-045-871</t>
  </si>
  <si>
    <t>Accutrend Glucose strips #11447475</t>
  </si>
  <si>
    <t>S25200B</t>
  </si>
  <si>
    <t>Biuret Reagent</t>
  </si>
  <si>
    <t>23-666-277</t>
  </si>
  <si>
    <t>Glucose Standard Point Scientific G7518STD</t>
  </si>
  <si>
    <t>23-666-388</t>
  </si>
  <si>
    <t>Ptotal Protein STD Pointe Scie T7528-STD</t>
  </si>
  <si>
    <t>09-P31-25</t>
  </si>
  <si>
    <t>iStat Chem 8 catridges  09P3125   25/box</t>
  </si>
  <si>
    <t>Multical Horiba 10 x 3ml 122000165</t>
  </si>
  <si>
    <t>McKesson</t>
  </si>
  <si>
    <t>N Control Horiba 10 x 5 ml  1220001653</t>
  </si>
  <si>
    <t>ISE Std 1 1220001717 Horiba  280 ml/btle</t>
  </si>
  <si>
    <t>HDL calibrator Horiba 1220001647</t>
  </si>
  <si>
    <t>23-666-066</t>
  </si>
  <si>
    <t>Albumin Std Pointe Scientific A7502-STD</t>
  </si>
  <si>
    <t>SB-P350-50</t>
  </si>
  <si>
    <t>Glycohemoglobin Stanbio Prefil test # P350</t>
  </si>
  <si>
    <t>23-666-069</t>
  </si>
  <si>
    <t>Albumin Reagent Point ScientificA75021l</t>
  </si>
  <si>
    <t>23-666-235</t>
  </si>
  <si>
    <t>Creatinine Std Point Scientific C7513std</t>
  </si>
  <si>
    <t>98000XR</t>
  </si>
  <si>
    <t>Biosite Triage BNP 25/pk</t>
  </si>
  <si>
    <t>P Control Horiba    10 x 5ml   1220001654</t>
  </si>
  <si>
    <t>Etching CP  Horiba    1220001769</t>
  </si>
  <si>
    <t>A11A01971</t>
  </si>
  <si>
    <t>ISE Cleaner Horiba A11A1971</t>
  </si>
  <si>
    <t>Amylase CP Horiba  1220001628</t>
  </si>
  <si>
    <t>95027-724</t>
  </si>
  <si>
    <t>Clearview D-dimer  Alere   10/box</t>
  </si>
  <si>
    <t>95059-818</t>
  </si>
  <si>
    <t>Fibrinogen assay kit Pacific Hemostasis</t>
  </si>
  <si>
    <t xml:space="preserve">PT iSTAT # 13P89-224  </t>
  </si>
  <si>
    <t>Z05100</t>
  </si>
  <si>
    <t>Macro univettes for Trinity Biotech KC1</t>
  </si>
  <si>
    <t>Stago</t>
  </si>
  <si>
    <t>90002-112</t>
  </si>
  <si>
    <t>Vancomycon 30 ug sensi disc     50/cart</t>
  </si>
  <si>
    <t>13-678-27C</t>
  </si>
  <si>
    <t>pipets serological 1 ml individual wrap</t>
  </si>
  <si>
    <t>R01176</t>
  </si>
  <si>
    <t xml:space="preserve">BHI agar w/Vancomycin Remel R01176 </t>
  </si>
  <si>
    <t>B21952X</t>
  </si>
  <si>
    <t>Oxacillin Screen plate  #221952      10/pk</t>
  </si>
  <si>
    <t>90000-190</t>
  </si>
  <si>
    <t>Meuller Hinton Agar 500 gr #211438</t>
  </si>
  <si>
    <t>B31658</t>
  </si>
  <si>
    <t>Ciprofloxacin 5 ug   10 cart/pack</t>
  </si>
  <si>
    <t>B31264</t>
  </si>
  <si>
    <t>Ampicillin 10 ug    10 cart/pack</t>
  </si>
  <si>
    <t>Fishesr</t>
  </si>
  <si>
    <t>R01821</t>
  </si>
  <si>
    <t>MRSA agar    10/pack</t>
  </si>
  <si>
    <t>b30998</t>
  </si>
  <si>
    <t>Tetracycline 30 ug disc BD #230998</t>
  </si>
  <si>
    <t>nc0758431</t>
  </si>
  <si>
    <t>Carbapenemase kit   50/ kit</t>
  </si>
  <si>
    <t>Etest strip Oxacillin (ox)</t>
  </si>
  <si>
    <t>biomerieux</t>
  </si>
  <si>
    <t>Etest strip Aztreonam (AT)</t>
  </si>
  <si>
    <t>Etest strip Cefotaxime (CT)</t>
  </si>
  <si>
    <t>Etest Strip pipercillin/tazobactam ( PTc)</t>
  </si>
  <si>
    <t>82026-424</t>
  </si>
  <si>
    <t>VWR powder free gloves small 10bx/cs</t>
  </si>
  <si>
    <t>82026-426</t>
  </si>
  <si>
    <t>VWR powder free gloves medium 10bx/cs</t>
  </si>
  <si>
    <t>82026-428</t>
  </si>
  <si>
    <t>VWR powder free gloveslarge  10 bx/cs</t>
  </si>
  <si>
    <t>101101-668</t>
  </si>
  <si>
    <t>Roll Stock Tubing SPS medical 2"x100 ft</t>
  </si>
  <si>
    <t>58752-781</t>
  </si>
  <si>
    <t>Autoclave tape</t>
  </si>
  <si>
    <t>06-670-40</t>
  </si>
  <si>
    <t>BloodBloc Biohazard wipes Fisherbrand</t>
  </si>
  <si>
    <t>14-827-63</t>
  </si>
  <si>
    <t>Sharps container 1 gallon fisher 32/cs</t>
  </si>
  <si>
    <t>14220-030</t>
  </si>
  <si>
    <t>Biohazard Autoclave bag 19 x 23  200/pack</t>
  </si>
  <si>
    <t>22-037-966</t>
  </si>
  <si>
    <t>Sharps container 10 gallon  6/cs</t>
  </si>
  <si>
    <t>22-143-974</t>
  </si>
  <si>
    <t>Lens Cleaner  6/pk</t>
  </si>
  <si>
    <t>12-587-10</t>
  </si>
  <si>
    <t>Cardboard Slide holders</t>
  </si>
  <si>
    <t>02-681-134</t>
  </si>
  <si>
    <t>Pipet Tips 0-200ul Fisherbrand</t>
  </si>
  <si>
    <t>48300-047</t>
  </si>
  <si>
    <t xml:space="preserve">Plain Micro slides VWR  #2950FX </t>
  </si>
  <si>
    <t>11-996</t>
  </si>
  <si>
    <t>Lens paper   12/pack</t>
  </si>
  <si>
    <t>NC9882792</t>
  </si>
  <si>
    <t>Microscope bulb 6V 20W G4 ESB/ FHE</t>
  </si>
  <si>
    <t>01-826-1</t>
  </si>
  <si>
    <t>Biohazard Autoclave bags 8- x 12 200/p</t>
  </si>
  <si>
    <t>14-961-26</t>
  </si>
  <si>
    <t>Testtube glass  12 x 75  4 box/case</t>
  </si>
  <si>
    <t>Summer 2016</t>
  </si>
  <si>
    <t>BIO</t>
  </si>
  <si>
    <t>N191</t>
  </si>
  <si>
    <t>cs/1000</t>
  </si>
  <si>
    <t>nitrile gloves, X-SMALL</t>
  </si>
  <si>
    <t>USA Scientific</t>
  </si>
  <si>
    <t>nitrile gloves, SMALL</t>
  </si>
  <si>
    <t>nitrile gloves, MEDIUM</t>
  </si>
  <si>
    <t>nitrile gloves, LARGE</t>
  </si>
  <si>
    <t>nitrile gloves, X-LARGE</t>
  </si>
  <si>
    <t>box/100</t>
  </si>
  <si>
    <t>plastic coverslips 22mm</t>
  </si>
  <si>
    <t>Carolina</t>
  </si>
  <si>
    <t>box/144</t>
  </si>
  <si>
    <t>plastic microscope slides, 3x1"</t>
  </si>
  <si>
    <t>ea</t>
  </si>
  <si>
    <t>forceps, fine point, straight, 4.5"</t>
  </si>
  <si>
    <t>carbon steel razor blades</t>
  </si>
  <si>
    <t xml:space="preserve">cs/100 </t>
  </si>
  <si>
    <t>kimwipes tissues, 280/box</t>
  </si>
  <si>
    <t>pk/12</t>
  </si>
  <si>
    <t>test tube cuvettes, Spectronic, 1/2 in diameter for 20D+</t>
  </si>
  <si>
    <t>scissors, fine tip, stainless steel, straight, 4.5inch</t>
  </si>
  <si>
    <t>28450-081</t>
  </si>
  <si>
    <t>whatman #1, 90mm filter paper</t>
  </si>
  <si>
    <t>28450-106</t>
  </si>
  <si>
    <t>whatman #1, 110mm filter paper</t>
  </si>
  <si>
    <t>28450-182</t>
  </si>
  <si>
    <t>whatman #1, 24cm filter paper</t>
  </si>
  <si>
    <t>size 7 pro-line hip boots</t>
  </si>
  <si>
    <t>Forestry Suppliers</t>
  </si>
  <si>
    <t>size 8 pro-line hip boots</t>
  </si>
  <si>
    <t>size 9 pro-line hip boots</t>
  </si>
  <si>
    <t>size 10 pro-line hip boots</t>
  </si>
  <si>
    <t>size 11 pro-line hip boots</t>
  </si>
  <si>
    <t>size 12 pro-line hip boots</t>
  </si>
  <si>
    <t>size 13 pro-line hip boots</t>
  </si>
  <si>
    <t>14-959-96B</t>
  </si>
  <si>
    <t xml:space="preserve">pk/100 </t>
  </si>
  <si>
    <t>sterile swabs</t>
  </si>
  <si>
    <t>04-322-15B</t>
  </si>
  <si>
    <t>cs/4</t>
  </si>
  <si>
    <t>liquinox liquid detergent</t>
  </si>
  <si>
    <t>S41264</t>
  </si>
  <si>
    <t xml:space="preserve">cs/6 </t>
  </si>
  <si>
    <t>benchtop glass disposal boxes, 12" x 12" x 10"</t>
  </si>
  <si>
    <t>53280-084</t>
  </si>
  <si>
    <t>cs/12</t>
  </si>
  <si>
    <t>Pipets, 1mL, graduated to tip, reusable</t>
  </si>
  <si>
    <t>89003-518</t>
  </si>
  <si>
    <t>pipet, glass, reusable, 10mL, graduated "To Deliver/Blow Out"</t>
  </si>
  <si>
    <t>reusable glass pipet, 5mL, to deliver</t>
  </si>
  <si>
    <t>500g</t>
  </si>
  <si>
    <t>Tryptic Soy Agar</t>
  </si>
  <si>
    <t>Difco</t>
  </si>
  <si>
    <t>C6811</t>
  </si>
  <si>
    <t>Saboraud Dextrose Agar</t>
  </si>
  <si>
    <t>Criterion</t>
  </si>
  <si>
    <t>89039-658</t>
  </si>
  <si>
    <t>cs</t>
  </si>
  <si>
    <t>centrifuge tubes, 50ml sterile with autoclavable trays</t>
  </si>
  <si>
    <t>PR-200</t>
  </si>
  <si>
    <t>Rainin Classic PR-200 Pipetman</t>
  </si>
  <si>
    <t>Rainin</t>
  </si>
  <si>
    <t>PR-1000</t>
  </si>
  <si>
    <t>Rainin Classic PR-1000 Pipetman</t>
  </si>
  <si>
    <t>14-957H</t>
  </si>
  <si>
    <t>8 pks/72</t>
  </si>
  <si>
    <t>reusable 18X150mm culture tube</t>
  </si>
  <si>
    <t>12-009-7A</t>
  </si>
  <si>
    <t>pk/6</t>
  </si>
  <si>
    <t>large glass disposal boxes</t>
  </si>
  <si>
    <t>22-044563</t>
  </si>
  <si>
    <t>cs/200</t>
  </si>
  <si>
    <t>autoclave bags, 23" x 19"</t>
  </si>
  <si>
    <t>22-044561</t>
  </si>
  <si>
    <t>autoclave bags, small, 8" X 12"</t>
  </si>
  <si>
    <t>13-711-20</t>
  </si>
  <si>
    <t>pk/500</t>
  </si>
  <si>
    <t>5.8mL sterile disposable pipets</t>
  </si>
  <si>
    <t>05-888-1C</t>
  </si>
  <si>
    <t>pk/144</t>
  </si>
  <si>
    <t>size 18 stainless steel cap</t>
  </si>
  <si>
    <t>13912-229</t>
  </si>
  <si>
    <t>400mL beaker</t>
  </si>
  <si>
    <t>13912-240</t>
  </si>
  <si>
    <t>600mL beaker</t>
  </si>
  <si>
    <t>13912-284</t>
  </si>
  <si>
    <t>1000mL beaker</t>
  </si>
  <si>
    <t>13912-320</t>
  </si>
  <si>
    <t>pk/4</t>
  </si>
  <si>
    <t>2000mL beaker</t>
  </si>
  <si>
    <t>89090-524</t>
  </si>
  <si>
    <t>cs/6</t>
  </si>
  <si>
    <t>4000mL beaker</t>
  </si>
  <si>
    <t>FB800500</t>
  </si>
  <si>
    <t>cs/10</t>
  </si>
  <si>
    <t>500mL media bottles w/caps</t>
  </si>
  <si>
    <t>FB8001000</t>
  </si>
  <si>
    <t>1000mL media bottles w/caps</t>
  </si>
  <si>
    <t>08-550G</t>
  </si>
  <si>
    <t>500mL graduated cylinder</t>
  </si>
  <si>
    <t>24714-149</t>
  </si>
  <si>
    <t>1000mL graduated cylinder</t>
  </si>
  <si>
    <t>89172-054</t>
  </si>
  <si>
    <t>2000mL plastic beaker</t>
  </si>
  <si>
    <t>89172-058</t>
  </si>
  <si>
    <t>5000mL plastic beaker</t>
  </si>
  <si>
    <t>19001-003</t>
  </si>
  <si>
    <t>sharps container, medium, 1 gallon</t>
  </si>
  <si>
    <t>30" extension for soil probe</t>
  </si>
  <si>
    <t>size 7 chest wader</t>
  </si>
  <si>
    <t>size 8 chest wader</t>
  </si>
  <si>
    <t>size 9 chest wader</t>
  </si>
  <si>
    <t>size 10 chest wader</t>
  </si>
  <si>
    <t>size 11 chest wader</t>
  </si>
  <si>
    <t>size 12 chest wader</t>
  </si>
  <si>
    <t>size 13 chest wader</t>
  </si>
  <si>
    <t>D-net</t>
  </si>
  <si>
    <t>10755-106</t>
  </si>
  <si>
    <t>20L carboy w/spigot, HDPE</t>
  </si>
  <si>
    <t>89097-986</t>
  </si>
  <si>
    <t>label tape, white, 3/4"</t>
  </si>
  <si>
    <t>1605-0007</t>
  </si>
  <si>
    <t>bag</t>
  </si>
  <si>
    <t>0.5mL amber tubes</t>
  </si>
  <si>
    <t>1405-1548</t>
  </si>
  <si>
    <t xml:space="preserve">0.5mL centrifuge tubes, neon colored </t>
  </si>
  <si>
    <t>1605-0000</t>
  </si>
  <si>
    <t>0.5mL natural tubes</t>
  </si>
  <si>
    <t>1615-5599</t>
  </si>
  <si>
    <t>1.5mL assorted colored tubes</t>
  </si>
  <si>
    <t>1415-9199</t>
  </si>
  <si>
    <t>bag/500</t>
  </si>
  <si>
    <t>1.5mL lock-top tubes, assorted by dot</t>
  </si>
  <si>
    <t>1111-2020</t>
  </si>
  <si>
    <t>1000uL TipOne natural, bulk</t>
  </si>
  <si>
    <t>29443-047</t>
  </si>
  <si>
    <t>10mL sterile serological pipets</t>
  </si>
  <si>
    <t>28199-030</t>
  </si>
  <si>
    <t>115mL Nalgene filter unit</t>
  </si>
  <si>
    <t>29442-410</t>
  </si>
  <si>
    <t>1mL sterile serological pipets</t>
  </si>
  <si>
    <t>1111-0000</t>
  </si>
  <si>
    <t>200uL TipOne natural, bulk</t>
  </si>
  <si>
    <t>29442-436</t>
  </si>
  <si>
    <t>25mL sterile serological pipet</t>
  </si>
  <si>
    <t>200057-100</t>
  </si>
  <si>
    <t>2.5L</t>
  </si>
  <si>
    <t>28% ammonium hydroxide</t>
  </si>
  <si>
    <t>1620-2700</t>
  </si>
  <si>
    <t>2mL round bottom microcentrifuge tubes, natural, 500/bag</t>
  </si>
  <si>
    <t>29443-045</t>
  </si>
  <si>
    <t>5mL sterile serological pipet</t>
  </si>
  <si>
    <t>AAA16964-09</t>
  </si>
  <si>
    <t>10g</t>
  </si>
  <si>
    <t>Adenine sulfate</t>
  </si>
  <si>
    <t>vwr</t>
  </si>
  <si>
    <t>A6013</t>
  </si>
  <si>
    <t>100g</t>
  </si>
  <si>
    <t>Agarose</t>
  </si>
  <si>
    <t>BD</t>
  </si>
  <si>
    <t>Bactopeptone</t>
  </si>
  <si>
    <t>C-0750</t>
  </si>
  <si>
    <t>5g</t>
  </si>
  <si>
    <t>Caffeine</t>
  </si>
  <si>
    <t>Sigma</t>
  </si>
  <si>
    <t>J358</t>
  </si>
  <si>
    <t>1g</t>
  </si>
  <si>
    <t>carbenicillin</t>
  </si>
  <si>
    <t>amresco</t>
  </si>
  <si>
    <t>D1017</t>
  </si>
  <si>
    <t>D(+) glucose</t>
  </si>
  <si>
    <t>Spectrum</t>
  </si>
  <si>
    <t xml:space="preserve">Davis Minimal Agar </t>
  </si>
  <si>
    <t>156783C</t>
  </si>
  <si>
    <t>1kg</t>
  </si>
  <si>
    <t>Difco Bacto-Agar</t>
  </si>
  <si>
    <t>Difco Nutrient Agar</t>
  </si>
  <si>
    <t>Difco nutrient broth</t>
  </si>
  <si>
    <t>Difco Yeast Nitrogen Base w/o amino acids or ammonium sulfate</t>
  </si>
  <si>
    <t>bags</t>
  </si>
  <si>
    <t>Formula 4-24 Instant Drosophila Medium</t>
  </si>
  <si>
    <t>10808-144</t>
  </si>
  <si>
    <t>sterile Histobrushes  (100/box)</t>
  </si>
  <si>
    <t>Puritan</t>
  </si>
  <si>
    <t>BDH1174-4LP</t>
  </si>
  <si>
    <t>4L</t>
  </si>
  <si>
    <t>Isopropanol</t>
  </si>
  <si>
    <t>Multichannel manual pipettor 8 channel, variable,  10-1000uL</t>
  </si>
  <si>
    <t>Eppendorf</t>
  </si>
  <si>
    <t>88-2540</t>
  </si>
  <si>
    <t>Potassium Acetate</t>
  </si>
  <si>
    <t>89038-146</t>
  </si>
  <si>
    <t>mortar and pestle</t>
  </si>
  <si>
    <t>89038-148</t>
  </si>
  <si>
    <t>S1240</t>
  </si>
  <si>
    <t>Sodium Chloride</t>
  </si>
  <si>
    <t>L-4509</t>
  </si>
  <si>
    <t>250g</t>
  </si>
  <si>
    <t xml:space="preserve">Sodium dodecyl sulfate (SDS) </t>
  </si>
  <si>
    <t>28144-050</t>
  </si>
  <si>
    <t xml:space="preserve">pk/50 </t>
  </si>
  <si>
    <t>sterile syringe filters</t>
  </si>
  <si>
    <t>10754-948</t>
  </si>
  <si>
    <t>100mL beaker</t>
  </si>
  <si>
    <t>10754-950</t>
  </si>
  <si>
    <t>150mL beaker</t>
  </si>
  <si>
    <t>7279A</t>
  </si>
  <si>
    <r>
      <t>LB Broth, Miller (</t>
    </r>
    <r>
      <rPr>
        <b/>
        <sz val="11"/>
        <color theme="1"/>
        <rFont val="Calibri"/>
        <family val="2"/>
        <scheme val="minor"/>
      </rPr>
      <t>Acumedia brand only - No substitute</t>
    </r>
    <r>
      <rPr>
        <sz val="11"/>
        <color theme="1"/>
        <rFont val="Calibri"/>
        <family val="2"/>
        <scheme val="minor"/>
      </rPr>
      <t>)</t>
    </r>
  </si>
  <si>
    <t>Dot Scientific</t>
  </si>
  <si>
    <t>2.5kg</t>
  </si>
  <si>
    <r>
      <t>Agar, no nutrient (</t>
    </r>
    <r>
      <rPr>
        <b/>
        <sz val="11"/>
        <color theme="1"/>
        <rFont val="Calibri"/>
        <family val="2"/>
        <scheme val="minor"/>
      </rPr>
      <t>BD brand only - No substitute</t>
    </r>
    <r>
      <rPr>
        <sz val="11"/>
        <color theme="1"/>
        <rFont val="Calibri"/>
        <family val="2"/>
        <scheme val="minor"/>
      </rPr>
      <t>)</t>
    </r>
  </si>
  <si>
    <t>ET107</t>
  </si>
  <si>
    <t>Alcohol, 200 proof, undenatured, glass bottle</t>
  </si>
  <si>
    <t>A1010</t>
  </si>
  <si>
    <t>Acetic Acid, Glacial, glass bottle</t>
  </si>
  <si>
    <t>A3611</t>
  </si>
  <si>
    <t>Albumen, Bovine Serum</t>
  </si>
  <si>
    <t>142-1253</t>
  </si>
  <si>
    <t>50g</t>
  </si>
  <si>
    <t>Chelex 100 Resin, 200-400 mesh</t>
  </si>
  <si>
    <t>HP442</t>
  </si>
  <si>
    <t>Butanol, 1-, glass bottle</t>
  </si>
  <si>
    <t>C1425</t>
  </si>
  <si>
    <t>Copper Sulfate, crystalline</t>
  </si>
  <si>
    <t>C1371</t>
  </si>
  <si>
    <t>Copper Acetate, crystalline</t>
  </si>
  <si>
    <t>A9857</t>
  </si>
  <si>
    <t>5MU</t>
  </si>
  <si>
    <r>
      <t>alpha-Amylase from Aspergillus oryzae (</t>
    </r>
    <r>
      <rPr>
        <b/>
        <sz val="11"/>
        <color theme="1"/>
        <rFont val="Calibri"/>
        <family val="2"/>
        <scheme val="minor"/>
      </rPr>
      <t>No substitute</t>
    </r>
    <r>
      <rPr>
        <sz val="11"/>
        <color theme="1"/>
        <rFont val="Calibri"/>
        <family val="2"/>
        <scheme val="minor"/>
      </rPr>
      <t>)</t>
    </r>
  </si>
  <si>
    <t>ICN19467201</t>
  </si>
  <si>
    <t>Glucose, crystalline, ACS grade</t>
  </si>
  <si>
    <t>S25342A</t>
  </si>
  <si>
    <t>500ml</t>
  </si>
  <si>
    <t>Glycerol</t>
  </si>
  <si>
    <t>7351A</t>
  </si>
  <si>
    <r>
      <t>Tryptone (</t>
    </r>
    <r>
      <rPr>
        <b/>
        <sz val="11"/>
        <color theme="1"/>
        <rFont val="Calibri"/>
        <family val="2"/>
        <scheme val="minor"/>
      </rPr>
      <t>Acumedia is preferred brand</t>
    </r>
    <r>
      <rPr>
        <sz val="11"/>
        <color theme="1"/>
        <rFont val="Calibri"/>
        <family val="2"/>
        <scheme val="minor"/>
      </rPr>
      <t>)</t>
    </r>
  </si>
  <si>
    <t>7184A</t>
  </si>
  <si>
    <r>
      <t>Yeast Extract (</t>
    </r>
    <r>
      <rPr>
        <b/>
        <sz val="11"/>
        <color theme="1"/>
        <rFont val="Calibri"/>
        <family val="2"/>
        <scheme val="minor"/>
      </rPr>
      <t>Acumedia is preferred brand</t>
    </r>
    <r>
      <rPr>
        <sz val="11"/>
        <color theme="1"/>
        <rFont val="Calibri"/>
        <family val="2"/>
        <scheme val="minor"/>
      </rPr>
      <t>)</t>
    </r>
  </si>
  <si>
    <t>7143A</t>
  </si>
  <si>
    <r>
      <t>Mannitol Salt Agar (</t>
    </r>
    <r>
      <rPr>
        <b/>
        <sz val="11"/>
        <color theme="1"/>
        <rFont val="Calibri"/>
        <family val="2"/>
        <scheme val="minor"/>
      </rPr>
      <t>Acumedia is preferred brand</t>
    </r>
    <r>
      <rPr>
        <sz val="11"/>
        <color theme="1"/>
        <rFont val="Calibri"/>
        <family val="2"/>
        <scheme val="minor"/>
      </rPr>
      <t>)</t>
    </r>
  </si>
  <si>
    <t>97061-628</t>
  </si>
  <si>
    <t>25000u</t>
  </si>
  <si>
    <t>Peroxidase, Horseradish, RZ 1.0</t>
  </si>
  <si>
    <t>H1035</t>
  </si>
  <si>
    <t>Hydrochloric Acid, glass bottle</t>
  </si>
  <si>
    <t>0487-10G</t>
  </si>
  <si>
    <t>Isopropyl-b-d-thiogalacto-pyranoside (IPTG)</t>
  </si>
  <si>
    <t>AmResco</t>
  </si>
  <si>
    <t>Cellobiose, D(+)</t>
  </si>
  <si>
    <t>A1285</t>
  </si>
  <si>
    <t>Pentanol, 1-, reagent grade, glass bottle</t>
  </si>
  <si>
    <t>Potassium Hydroxide, pellets reagent agent</t>
  </si>
  <si>
    <t>A414-4</t>
  </si>
  <si>
    <t>Propanol, 1-, 4L glass bottles</t>
  </si>
  <si>
    <t>RA105</t>
  </si>
  <si>
    <t>Raffinose</t>
  </si>
  <si>
    <t>36248-22</t>
  </si>
  <si>
    <t>Resorcinol</t>
  </si>
  <si>
    <t>88-8500</t>
  </si>
  <si>
    <t>Sodium Bisulfite</t>
  </si>
  <si>
    <t>BDH9266</t>
  </si>
  <si>
    <t>Potassium Phosphate, Dibasic, anhydrous</t>
  </si>
  <si>
    <t>S5-3</t>
  </si>
  <si>
    <t>3kg</t>
  </si>
  <si>
    <t>Sucrose, crystalline, certified ACS grade</t>
  </si>
  <si>
    <t>Sodium Phosphate, monobasic, anhydrous</t>
  </si>
  <si>
    <t>S1519</t>
  </si>
  <si>
    <t>Tris Base (Tris(hydroxymethyl)aminomethane)</t>
  </si>
  <si>
    <t>Potassium Sodium Tartrate, tetrahydrate</t>
  </si>
  <si>
    <t>BDH9244</t>
  </si>
  <si>
    <t>Magnesium Chloride, hexahydrate, ACS</t>
  </si>
  <si>
    <t>AA12315-A1</t>
  </si>
  <si>
    <t>Magnesium Chloride, anhydrous</t>
  </si>
  <si>
    <t>97064-476</t>
  </si>
  <si>
    <t>Sodium  Hydroxide pellets, ACS grade</t>
  </si>
  <si>
    <t>volumetric flask, 1L pyrex</t>
  </si>
  <si>
    <t>89042-892</t>
  </si>
  <si>
    <t>boston round bottle, 1L amber glass narrow mouth</t>
  </si>
  <si>
    <t>89042-890</t>
  </si>
  <si>
    <t>boston round bottle, 500ml amber glass narrow mouth</t>
  </si>
  <si>
    <t>89042-724</t>
  </si>
  <si>
    <t>boston round bottle, 1L clear glass narrow mouth</t>
  </si>
  <si>
    <t>IR145-4000</t>
  </si>
  <si>
    <t>4L amber jug, 100 series for waste disposal</t>
  </si>
  <si>
    <t>44561-103</t>
  </si>
  <si>
    <t>glucose test strips, 100/pk, 10pks/cs</t>
  </si>
  <si>
    <t>WLS25275-AJ</t>
  </si>
  <si>
    <t>Dialysis Tubing, size MC24 32mm flat width, 100ft per roll</t>
  </si>
  <si>
    <t>Sargent Welch</t>
  </si>
  <si>
    <t>pk/100</t>
  </si>
  <si>
    <t>Dialysis tubing clamps to fit tubing up to 50mm</t>
  </si>
  <si>
    <t>alcohol lamp, glass with metal cap</t>
  </si>
  <si>
    <t>alcohol lamp wicks</t>
  </si>
  <si>
    <t>graduated cylinder, 100ml, pyrex</t>
  </si>
  <si>
    <t>30617-056</t>
  </si>
  <si>
    <t>pk/3</t>
  </si>
  <si>
    <t>label tape, blue, 3" core, 1" wide</t>
  </si>
  <si>
    <t>micro spatula</t>
  </si>
  <si>
    <t>89106-764</t>
  </si>
  <si>
    <t>cs/500</t>
  </si>
  <si>
    <t>weigh dish, polystyrene, small (micro), square, anti-static</t>
  </si>
  <si>
    <t>08-732-113</t>
  </si>
  <si>
    <t>weigh dish, polystyrene, medium, square anti-static</t>
  </si>
  <si>
    <t>20ml pipet filters (Rainin) (previously listed as #6190-221)</t>
  </si>
  <si>
    <t>02-991-792</t>
  </si>
  <si>
    <t>dropper assembly for 60ml boston bottles, glass dropper, 20-400</t>
  </si>
  <si>
    <t>02-991-780</t>
  </si>
  <si>
    <t>dropper assembly for 125ml boston bottles, glass dropper, 22-400</t>
  </si>
  <si>
    <t>AP14692</t>
  </si>
  <si>
    <t>dropper assembly for 60ml quorpak bottles, 28-400</t>
  </si>
  <si>
    <t>Flinn</t>
  </si>
  <si>
    <t>89027-066</t>
  </si>
  <si>
    <t>cs/2</t>
  </si>
  <si>
    <t>absorbent lab paper, benchtop with plastic backing</t>
  </si>
  <si>
    <t>AP4688</t>
  </si>
  <si>
    <t>dropper assembly for 250ml boston bottles, cap size 24-400 (no substitute)</t>
  </si>
  <si>
    <t>safety scapel blade remover</t>
  </si>
  <si>
    <t>volumetric flask, 2L pyrex</t>
  </si>
  <si>
    <t>47735-596</t>
  </si>
  <si>
    <t>250 - 1000mL flask weights</t>
  </si>
  <si>
    <t>60986-340</t>
  </si>
  <si>
    <t>Round Microcentrifuge Float Rack, to fit 400ml beaker</t>
  </si>
  <si>
    <t>60986-342</t>
  </si>
  <si>
    <t>Round Microcentrifuge Float Rack, to fit 1000ml beaker</t>
  </si>
  <si>
    <t>10-140-1</t>
  </si>
  <si>
    <t>straight neck flask, 125ml graduated</t>
  </si>
  <si>
    <t>7164A</t>
  </si>
  <si>
    <r>
      <t>Tryptic Soy Broth (</t>
    </r>
    <r>
      <rPr>
        <b/>
        <sz val="11"/>
        <color theme="1"/>
        <rFont val="Calibri"/>
        <family val="2"/>
        <scheme val="minor"/>
      </rPr>
      <t>Acumedia is preferred brand</t>
    </r>
    <r>
      <rPr>
        <sz val="11"/>
        <color theme="1"/>
        <rFont val="Calibri"/>
        <family val="2"/>
        <scheme val="minor"/>
      </rPr>
      <t>)</t>
    </r>
  </si>
  <si>
    <t>13197-106</t>
  </si>
  <si>
    <t>cs/72</t>
  </si>
  <si>
    <t>dispensing bottle, ldpe, 125mL</t>
  </si>
  <si>
    <t>13197-108</t>
  </si>
  <si>
    <t>dispensing bottle, ldpe, 250mL</t>
  </si>
  <si>
    <t>13197-058</t>
  </si>
  <si>
    <t>dispensing bottle, ldpe, 15mL</t>
  </si>
  <si>
    <t>13197-104</t>
  </si>
  <si>
    <t>dispensing bottle, ldpe, 60mL</t>
  </si>
  <si>
    <t>82026-423</t>
  </si>
  <si>
    <t>case/1000</t>
  </si>
  <si>
    <t>extra small nitrile gloves</t>
  </si>
  <si>
    <t>medium nitrile gloves</t>
  </si>
  <si>
    <t>small nitrile gloves</t>
  </si>
  <si>
    <t>large nitrile gloves</t>
  </si>
  <si>
    <t>82026-430</t>
  </si>
  <si>
    <t>gloves, extra large</t>
  </si>
  <si>
    <t>87003-294</t>
  </si>
  <si>
    <t>pack/500</t>
  </si>
  <si>
    <t>microcentrifuge tubes, 1.7ml, natural</t>
  </si>
  <si>
    <t>87003-296</t>
  </si>
  <si>
    <t>tube, microcentrifuge, 1.7ml, assorted</t>
  </si>
  <si>
    <t>05-408-126</t>
  </si>
  <si>
    <t>tube, microcentrifuge, 0.5ml, orange</t>
  </si>
  <si>
    <t>20170-652</t>
  </si>
  <si>
    <t>pack/250</t>
  </si>
  <si>
    <t>tube, microcentrifuge, 1.5ml, brown</t>
  </si>
  <si>
    <t>95025-408</t>
  </si>
  <si>
    <t>case/5</t>
  </si>
  <si>
    <t>High gloss thermal paper</t>
  </si>
  <si>
    <t>RY0200-BP</t>
  </si>
  <si>
    <t>bag/1000</t>
  </si>
  <si>
    <t>200ul pipet tips, bulk</t>
  </si>
  <si>
    <t>DOT scientific</t>
  </si>
  <si>
    <t>89005-240</t>
  </si>
  <si>
    <t>labeling tape, rainbow, 3" diameter core</t>
  </si>
  <si>
    <t>NC9578833</t>
  </si>
  <si>
    <t>pk/10</t>
  </si>
  <si>
    <t>Tube openers</t>
  </si>
  <si>
    <t>Fisher Scientific</t>
  </si>
  <si>
    <t>97064-190</t>
  </si>
  <si>
    <t>E-Z vision One</t>
  </si>
  <si>
    <t>470199-974</t>
  </si>
  <si>
    <t>Petrie plates (100X20mm)</t>
  </si>
  <si>
    <t>FB0875712</t>
  </si>
  <si>
    <t>box/500</t>
  </si>
  <si>
    <t xml:space="preserve">Petri plates, 100 X 15mm </t>
  </si>
  <si>
    <t>1005-047</t>
  </si>
  <si>
    <t>Whatman #5 filter disks (47mm); reorder #Whatman 1005-047 (Midland Science, MSI)</t>
  </si>
  <si>
    <t>Midland Science, MSI</t>
  </si>
  <si>
    <t>985-36871</t>
  </si>
  <si>
    <t>pkg/100</t>
  </si>
  <si>
    <t>Pellet pestle disp. With tube 1.5ml (Kontes glass Co.) cat# 749520-0000</t>
  </si>
  <si>
    <t>Spectrum Chemicals</t>
  </si>
  <si>
    <t>02-671-6</t>
  </si>
  <si>
    <t>Hemacytometer slides, Reichert Bright line, 0.1mm deep</t>
  </si>
  <si>
    <t>52858-000</t>
  </si>
  <si>
    <t>Parafilm, 4"</t>
  </si>
  <si>
    <t>S337631</t>
  </si>
  <si>
    <t>mortar and pestle sets</t>
  </si>
  <si>
    <t>82017-634</t>
  </si>
  <si>
    <t>pk/5</t>
  </si>
  <si>
    <t>floaters</t>
  </si>
  <si>
    <t>82017-632</t>
  </si>
  <si>
    <t>60986-358</t>
  </si>
  <si>
    <t>58948-025</t>
  </si>
  <si>
    <t>pack/6</t>
  </si>
  <si>
    <t>Magnetic stir bar, assort size</t>
  </si>
  <si>
    <t>58948-138</t>
  </si>
  <si>
    <t>Magnetic stir bar, 1"</t>
  </si>
  <si>
    <t>10-500-7</t>
  </si>
  <si>
    <t>pack/12</t>
  </si>
  <si>
    <t>funnels</t>
  </si>
  <si>
    <t>case/10</t>
  </si>
  <si>
    <t>Media bottle, 500ml</t>
  </si>
  <si>
    <t>Media bottle, 1 L</t>
  </si>
  <si>
    <t>FB800250</t>
  </si>
  <si>
    <t>Media bottle, 250ml</t>
  </si>
  <si>
    <t>06-404A</t>
  </si>
  <si>
    <t>Wheaton bottle, 125ml</t>
  </si>
  <si>
    <t>BP1426-500</t>
  </si>
  <si>
    <t>LB/Miller mix</t>
  </si>
  <si>
    <t>BP1423-500</t>
  </si>
  <si>
    <t>Agar</t>
  </si>
  <si>
    <t>AGLE-100</t>
  </si>
  <si>
    <t>agarose</t>
  </si>
  <si>
    <t>S04545</t>
  </si>
  <si>
    <t>pack/10</t>
  </si>
  <si>
    <t>trays, plastic</t>
  </si>
  <si>
    <t>weigh dishes, natural</t>
  </si>
  <si>
    <t>41900152-2</t>
  </si>
  <si>
    <t>Sucrose, 1 kg</t>
  </si>
  <si>
    <t>Spectrum Chemical</t>
  </si>
  <si>
    <t>Difco Nutrient Agar, BD#211665</t>
  </si>
  <si>
    <t>BG1000-600</t>
  </si>
  <si>
    <t>Beaker, glass, 600ml</t>
  </si>
  <si>
    <t>Pipette, disposable, non-sterile</t>
  </si>
  <si>
    <t>P4117-00</t>
  </si>
  <si>
    <t>pk/250</t>
  </si>
  <si>
    <t>Pipette, disposable, non-sterile, 3.5ml</t>
  </si>
  <si>
    <t>HS23461A</t>
  </si>
  <si>
    <t>Racks, PCR tube, 0.2ml, hinged lid</t>
  </si>
  <si>
    <t>89166-464</t>
  </si>
  <si>
    <t>Pipet Aid, Drummond, ergonomical XP2</t>
  </si>
  <si>
    <t>13-681-18c</t>
  </si>
  <si>
    <t>Pipet Aid filters</t>
  </si>
  <si>
    <t>53498-063</t>
  </si>
  <si>
    <t xml:space="preserve">Pipet Aid, Drummond, Rechargeable battery NiMH </t>
  </si>
  <si>
    <t>14-206-64</t>
  </si>
  <si>
    <t>Absorbant bench paper</t>
  </si>
  <si>
    <t>89259-944</t>
  </si>
  <si>
    <t>Forceps, fine</t>
  </si>
  <si>
    <t>470020-698</t>
  </si>
  <si>
    <t>Alcohol lamps</t>
  </si>
  <si>
    <t>Cell counters</t>
  </si>
  <si>
    <t>S25208C</t>
  </si>
  <si>
    <t>Buffer, pH4, colorless, Fisher science ed</t>
  </si>
  <si>
    <t>300008-065</t>
  </si>
  <si>
    <t>Spark lighter</t>
  </si>
  <si>
    <t>Clinical centrifuge, 15ml tube inserts/holders</t>
  </si>
  <si>
    <t>17-986-123</t>
  </si>
  <si>
    <t>Floor mat, liquid nitrogen tank</t>
  </si>
  <si>
    <t>11-676-012</t>
  </si>
  <si>
    <t>small clamps for shaking incubators, hold 50ml flask</t>
  </si>
  <si>
    <t>46-001-014</t>
  </si>
  <si>
    <t>Illustra PuReTaq Ready to go PCR tubes (0.2ml), hinged cap</t>
  </si>
  <si>
    <t>10205-002</t>
  </si>
  <si>
    <t>P-series portable balance</t>
  </si>
  <si>
    <t>89239-060</t>
  </si>
  <si>
    <t>Glass front cooler, 2 door</t>
  </si>
  <si>
    <t>71004-568</t>
  </si>
  <si>
    <t>UVP Gel doc imaging system</t>
  </si>
  <si>
    <t>71003-044</t>
  </si>
  <si>
    <t>UVP White plate accessory for gel doc system</t>
  </si>
  <si>
    <t>490007-730</t>
  </si>
  <si>
    <t>Sony digital graphic printer</t>
  </si>
  <si>
    <t>80094-126</t>
  </si>
  <si>
    <t>Eppendorf Microcentrifuge 5424 with rotor</t>
  </si>
  <si>
    <t>Drummond Pipet Aid</t>
  </si>
  <si>
    <t>89126-240</t>
  </si>
  <si>
    <t>Eppendorf Research Plus 4 -pack micropippetors</t>
  </si>
  <si>
    <t>BMS:SB0012</t>
  </si>
  <si>
    <t>SB-12L Shaking water bath</t>
  </si>
  <si>
    <t>Laboratory Supply Network</t>
  </si>
  <si>
    <t>CMBA</t>
  </si>
  <si>
    <t>402893-1L</t>
  </si>
  <si>
    <t>1-Propanol, 1L</t>
  </si>
  <si>
    <t>7108-0510</t>
  </si>
  <si>
    <t>8-channel pipette, 0.5-10ul</t>
  </si>
  <si>
    <t>7108-1100</t>
  </si>
  <si>
    <t>8-channel pipette, 10-100ul</t>
  </si>
  <si>
    <t>7108-3300</t>
  </si>
  <si>
    <t>8-channel pipette, 30-300ul</t>
  </si>
  <si>
    <t>89093-612</t>
  </si>
  <si>
    <t>96-well standard microplates, flat bottom, indiv wrapped w lids, pk50</t>
  </si>
  <si>
    <t>33000-868</t>
  </si>
  <si>
    <t>Alcohol prep pads, cs 2400</t>
  </si>
  <si>
    <t>S25135</t>
  </si>
  <si>
    <t>Alpha-amylase, 25g</t>
  </si>
  <si>
    <t>470019-064</t>
  </si>
  <si>
    <t>Aneroid sphygmomanometer, medical grade</t>
  </si>
  <si>
    <t>90002-062</t>
  </si>
  <si>
    <t>Antibiotic disks, Ampicillin 10ug, cartridge of 50, BD</t>
  </si>
  <si>
    <t xml:space="preserve">90002-234 </t>
  </si>
  <si>
    <t>pk</t>
  </si>
  <si>
    <t>Antibiotic disks, Bacitracin 10ug, pk of 10 cartridges, BD</t>
  </si>
  <si>
    <t>90002-368</t>
  </si>
  <si>
    <t>Antibiotic disks, Cefoxitin 30ug, cartridge of 50, BD</t>
  </si>
  <si>
    <t>90002-072</t>
  </si>
  <si>
    <t>Antibiotic disks, chloramphenicol 30ug, cartridge of 50, BD</t>
  </si>
  <si>
    <t>S70155A</t>
  </si>
  <si>
    <t>Antibiotic disks, kanamycin 30ug, pk 50</t>
  </si>
  <si>
    <t xml:space="preserve">90002-276 </t>
  </si>
  <si>
    <t>Antibiotic disks, Novobiocin 5ug, pk of 10 cartridges, BD</t>
  </si>
  <si>
    <t xml:space="preserve">90002-284 </t>
  </si>
  <si>
    <t>Antibiotic disks, Penicillin 10 units, pk of 10 cartridges, BD</t>
  </si>
  <si>
    <t>90002-104</t>
  </si>
  <si>
    <t>Antibiotic disks, Streptomycin 10 ug, cartridge of 50, BD</t>
  </si>
  <si>
    <t xml:space="preserve">90002-326 </t>
  </si>
  <si>
    <t>Antibiotic disks, SXT, pk of 10 cartridges, BD</t>
  </si>
  <si>
    <t>90002-118</t>
  </si>
  <si>
    <t>Antibiotic disks, Taxo A disks, pk of 6 vials of 50 disks</t>
  </si>
  <si>
    <t>90002-128</t>
  </si>
  <si>
    <t>Antibiotic disks, Taxo P disks, pk of 6 vials of 50 disks</t>
  </si>
  <si>
    <t xml:space="preserve">90002-300 </t>
  </si>
  <si>
    <t>Antibiotic disks, Tetracycline 30ug,  pk of 10 cartridges, BD</t>
  </si>
  <si>
    <t>Antibiotic disks, Vancomycin 30ug, cartridge of 50</t>
  </si>
  <si>
    <t>PIA28175</t>
  </si>
  <si>
    <t>Antibody: Alexa Fluor 488 anti-mouse IgG</t>
  </si>
  <si>
    <t>NBP173640</t>
  </si>
  <si>
    <t>Antibody: HRP anti-Mouse IgG</t>
  </si>
  <si>
    <t>14220-048</t>
  </si>
  <si>
    <t>Autoclave bags, 14x19", orange, w indicator, pk 200</t>
  </si>
  <si>
    <t>Autoclave bags, 19x24", red, w indicator, cs 200</t>
  </si>
  <si>
    <t>11379-234</t>
  </si>
  <si>
    <t xml:space="preserve">Balance, top-loading, 200g reading to 0.01g, eg: Ohaus  30064412 </t>
  </si>
  <si>
    <t>F0291-25UG</t>
  </si>
  <si>
    <t>Basic human fibroblast growth factor, 25 ug</t>
  </si>
  <si>
    <t>300001-187</t>
  </si>
  <si>
    <t>Batteries, AA, pk 24</t>
  </si>
  <si>
    <t>300001-188</t>
  </si>
  <si>
    <t>Batteries, AAA, pk 24</t>
  </si>
  <si>
    <t>89000-204</t>
  </si>
  <si>
    <t>Beakers, 250ml, pk 12</t>
  </si>
  <si>
    <t>54110-300</t>
  </si>
  <si>
    <t>Bench liner, white, roll 20" x 50'</t>
  </si>
  <si>
    <t>10027-510</t>
  </si>
  <si>
    <t>Bleach, cs of 6 x 1gal</t>
  </si>
  <si>
    <t>89370-096</t>
  </si>
  <si>
    <t>Blood bank saline, non-buffered, 2.5 gal</t>
  </si>
  <si>
    <t>Blood cells chart</t>
  </si>
  <si>
    <t>22-267-161</t>
  </si>
  <si>
    <t>Blood typing slides, 2x3", pk of 144</t>
  </si>
  <si>
    <t>Body composition analyzer</t>
  </si>
  <si>
    <t>S12800</t>
  </si>
  <si>
    <t>Body fat replica, 3B#44655</t>
  </si>
  <si>
    <t>S12799</t>
  </si>
  <si>
    <t>Body muscle replica, 3B# W44657</t>
  </si>
  <si>
    <t>470000-824</t>
  </si>
  <si>
    <t>Brain:  Horse brain, preserved</t>
  </si>
  <si>
    <t>56617-804</t>
  </si>
  <si>
    <t>Broken Glass disposal, benchtop carton, pk 6</t>
  </si>
  <si>
    <t>56617-801</t>
  </si>
  <si>
    <t>Broken Glass disposal, floor carton, pk 6</t>
  </si>
  <si>
    <t>SH3007303</t>
  </si>
  <si>
    <t>Calf serum, U.S., 500ml</t>
  </si>
  <si>
    <t>16101-404</t>
  </si>
  <si>
    <t>Carbuoys, Nalgene 2.6gal, w handles &amp; spigots, polyprop. Cs6</t>
  </si>
  <si>
    <t>09-050-268</t>
  </si>
  <si>
    <t>Cartridge kit for Barnstead E-Pure 3-holder, tap feed, organic-free</t>
  </si>
  <si>
    <t>07-200-83</t>
  </si>
  <si>
    <t>Cell culture microplates, 6-well, flat bottom, Corning #3516, cs50</t>
  </si>
  <si>
    <t>62406-200</t>
  </si>
  <si>
    <t>Centrifuge tubes, Falcon 15ml conical, Corning #352196, cs500</t>
  </si>
  <si>
    <t>21008-940</t>
  </si>
  <si>
    <t>Centrifuge tubes, Falcon 50ml conical, Corning #352070, cs500</t>
  </si>
  <si>
    <t>10810-888</t>
  </si>
  <si>
    <t>CO2 incubator, air jacket, w 90 degree decon cycle</t>
  </si>
  <si>
    <t>90003-150</t>
  </si>
  <si>
    <t>Coagulase plasma, BD, pk of 10 vials of 15 ml</t>
  </si>
  <si>
    <t>C6767-25G</t>
  </si>
  <si>
    <t>Congo Red, 25g</t>
  </si>
  <si>
    <t>470146-894</t>
  </si>
  <si>
    <t>Cotton balls, cs 4000</t>
  </si>
  <si>
    <t>10806-050</t>
  </si>
  <si>
    <t>Cotton tipped swab, 6" wooden handle, 2/pk, sterile, cs 1000pk</t>
  </si>
  <si>
    <t>12-547</t>
  </si>
  <si>
    <t>Cover slips, plastic, 22x22mm, pk 1000</t>
  </si>
  <si>
    <t>02-676-20</t>
  </si>
  <si>
    <t>Critoseal capillary tube sealant, pk 6</t>
  </si>
  <si>
    <t>89125-500</t>
  </si>
  <si>
    <t>Cryogenic vials, self-standing, 2ml, external thread, white, cs500</t>
  </si>
  <si>
    <t>14-956-3B</t>
  </si>
  <si>
    <t>Culture tubes, sterile polystyrene, 12x75mm w snap caps, cs 500</t>
  </si>
  <si>
    <t xml:space="preserve">90004-552 </t>
  </si>
  <si>
    <t>Dehydrated media:  Spirit Blue Agar, BD, 500g</t>
  </si>
  <si>
    <t>90002-700</t>
  </si>
  <si>
    <t>Dehydrated media:  Tryptic Soy Agar, 2kg</t>
  </si>
  <si>
    <t>90005-158</t>
  </si>
  <si>
    <t>Dehydrated media: Bile Esculin Agar, BD, 500g</t>
  </si>
  <si>
    <t>90003-040</t>
  </si>
  <si>
    <t>Dehydrated media: Brain Heart Infusion, BD, 500g</t>
  </si>
  <si>
    <t>90004-008</t>
  </si>
  <si>
    <t>Dehydrated media: Columbia Blood Agar Base, BD, 2 kg</t>
  </si>
  <si>
    <t>90004-542</t>
  </si>
  <si>
    <t>Dehydrated media: Columbia C.N.A. Agar, BD, 2.3kg</t>
  </si>
  <si>
    <t>90000-108</t>
  </si>
  <si>
    <t>Dehydrated media: Dnase test agar, BD, 500g</t>
  </si>
  <si>
    <t>90000-082</t>
  </si>
  <si>
    <t>Dehydrated media: Nutrient Gelatin, BD, 500g</t>
  </si>
  <si>
    <t>90003-890</t>
  </si>
  <si>
    <t>Dehydrated media: Starch agar, BD, 500g</t>
  </si>
  <si>
    <t>42000-000</t>
  </si>
  <si>
    <t>Detergent:  Decon Contrad 70, 5L, cs of 4</t>
  </si>
  <si>
    <t>BDH9230-500G</t>
  </si>
  <si>
    <t>Dextrose, anhydrous, ACS, 500g</t>
  </si>
  <si>
    <t>S25645</t>
  </si>
  <si>
    <t>Dialysis tubing, cellulose, 10'x15.9mm</t>
  </si>
  <si>
    <t>08-965A</t>
  </si>
  <si>
    <t>Dissecting needle, straight, w plastic handle, pk12</t>
  </si>
  <si>
    <t>Dissection hooks</t>
  </si>
  <si>
    <t>SH3026502</t>
  </si>
  <si>
    <t>DMEM w glutamine, ribo- and deoxyribonucleosides, 1000ml</t>
  </si>
  <si>
    <t>SH3008101</t>
  </si>
  <si>
    <t>DMEM, 4.5g glucose, phenol red, no glutamine, 500ml</t>
  </si>
  <si>
    <t>BP2578100</t>
  </si>
  <si>
    <t>DNA ladder, 300-10,000bp, 100 lanes</t>
  </si>
  <si>
    <t>101228-386</t>
  </si>
  <si>
    <t>Dnase I, 1000U</t>
  </si>
  <si>
    <t>11-320-082</t>
  </si>
  <si>
    <t>Dulbecco's modified eagle medium / F-12, 500ml</t>
  </si>
  <si>
    <t>T716-30</t>
  </si>
  <si>
    <t>ECG Electrodes, Adult, foam, oval, Ag/AgCl, snap lead, cs 6000</t>
  </si>
  <si>
    <t>Foremost Medical</t>
  </si>
  <si>
    <t>293237-1L</t>
  </si>
  <si>
    <t>Ethylene glycol, 1L</t>
  </si>
  <si>
    <t>SH30070.03</t>
  </si>
  <si>
    <t>Fetal bovine serum, defined, US origin, 500ml</t>
  </si>
  <si>
    <t>Forceps:  thumb forceps, 5.5"</t>
  </si>
  <si>
    <t>Forceps:  tissue forceps, 5.5"</t>
  </si>
  <si>
    <t>F77-20</t>
  </si>
  <si>
    <t>Formaldehyde, 40%, 20L pail</t>
  </si>
  <si>
    <t>89038-272</t>
  </si>
  <si>
    <t>Gloves:  soft nitrile exam gloves, size large, cs 1000</t>
  </si>
  <si>
    <t>89038-270</t>
  </si>
  <si>
    <t>Gloves:  soft nitrile exam gloves, size medium, cs 1000</t>
  </si>
  <si>
    <t>89038-268</t>
  </si>
  <si>
    <t>ca</t>
  </si>
  <si>
    <t>Gloves: soft nitrile exam gloves, size small, cs 1000</t>
  </si>
  <si>
    <t>25-030-081</t>
  </si>
  <si>
    <t>Glutamine, L, 200mM solution, 100ml</t>
  </si>
  <si>
    <t>12620-942</t>
  </si>
  <si>
    <t>Incubating mini-shaker</t>
  </si>
  <si>
    <t>12620-946</t>
  </si>
  <si>
    <t>Incubating orbital shaker</t>
  </si>
  <si>
    <t>89511-418</t>
  </si>
  <si>
    <t>Incubator, 2.6 cubic foot, gravity convection</t>
  </si>
  <si>
    <t>I5627-100G</t>
  </si>
  <si>
    <t>Isoprenaline HCL (=isoproterenol), 100g</t>
  </si>
  <si>
    <t>sigma</t>
  </si>
  <si>
    <t>AS153</t>
  </si>
  <si>
    <t>Jazzmix drosophila food, 10 lbs.</t>
  </si>
  <si>
    <t>10-828-028</t>
  </si>
  <si>
    <t>Knockout Serum Replacement, Thermo # 10828028</t>
  </si>
  <si>
    <t>15-901-15B</t>
  </si>
  <si>
    <t>Label tape, yellow, 0.5" wide, 60yd, pk of 6</t>
  </si>
  <si>
    <t>15-901-25B</t>
  </si>
  <si>
    <t>Label tape, yellow, 1" wide, 60yd, pk of 3</t>
  </si>
  <si>
    <t xml:space="preserve">52846-001 </t>
  </si>
  <si>
    <t>Lens cleaning tissues, 4x6", pk 12 books</t>
  </si>
  <si>
    <t>S25731A</t>
  </si>
  <si>
    <t>Lipase powder, 100g</t>
  </si>
  <si>
    <t>BD215335</t>
  </si>
  <si>
    <t>Lipase reagent, pk of 10x20ml</t>
  </si>
  <si>
    <t>S25393</t>
  </si>
  <si>
    <t>Loading dye, 10X, blue, 5ml</t>
  </si>
  <si>
    <t>80094-482</t>
  </si>
  <si>
    <t>Loop holders, 6"</t>
  </si>
  <si>
    <t>490015-668</t>
  </si>
  <si>
    <t>Macro pipette tips, 5ml Eppendorf style, box 250</t>
  </si>
  <si>
    <t>Mall probe, blunt, 6"</t>
  </si>
  <si>
    <t>BDH9248-500G</t>
  </si>
  <si>
    <t>Mannitol, ACS, 500g</t>
  </si>
  <si>
    <t>89000-236</t>
  </si>
  <si>
    <t>Media bottles with caps, 250ml, cs 10</t>
  </si>
  <si>
    <t>89000-238</t>
  </si>
  <si>
    <t>Media bottles with caps, 500ml, cs 10</t>
  </si>
  <si>
    <t xml:space="preserve">10799-122 </t>
  </si>
  <si>
    <t>Microcentrifuge</t>
  </si>
  <si>
    <t>10799-172</t>
  </si>
  <si>
    <t>Microcentrifuge rotor, 24-place microtube</t>
  </si>
  <si>
    <t>20170-355</t>
  </si>
  <si>
    <t>Microcentrifuge tubes, 1.7ml, non-sterile, pk 500</t>
  </si>
  <si>
    <t>S96033</t>
  </si>
  <si>
    <t>Microscope replacement bulbs, halogen, 6V / 20W, two-pin</t>
  </si>
  <si>
    <t xml:space="preserve">16004-430 </t>
  </si>
  <si>
    <t>Microscope slides, plain, 3x1", 1mm thick, cs of 1440</t>
  </si>
  <si>
    <t>10067-588</t>
  </si>
  <si>
    <t>Mini centrifuge</t>
  </si>
  <si>
    <t>470012-438</t>
  </si>
  <si>
    <t>Model: Basic female pelvis, GPI#3500</t>
  </si>
  <si>
    <t>470012-440</t>
  </si>
  <si>
    <t>Model: Basic male pelvis, GPI#3570</t>
  </si>
  <si>
    <t>470118-888</t>
  </si>
  <si>
    <t>Model: Bone Structure, 3B#A79</t>
  </si>
  <si>
    <t>BS25-1</t>
  </si>
  <si>
    <t>Model: Brain w cytoarchitectural areas, 15 pt, Somso#BS25/1</t>
  </si>
  <si>
    <t>Global Technologies</t>
  </si>
  <si>
    <t>470119-056</t>
  </si>
  <si>
    <t>Model: Classic 5-part brain, 3B# C18</t>
  </si>
  <si>
    <t>470103-282</t>
  </si>
  <si>
    <t>Model: Female breast, 3B#L56</t>
  </si>
  <si>
    <t>47002-688</t>
  </si>
  <si>
    <t>Model: Functional Lung, GSC#120310</t>
  </si>
  <si>
    <t>566934A</t>
  </si>
  <si>
    <t>Model: Human ovary, Altay</t>
  </si>
  <si>
    <t>S15618</t>
  </si>
  <si>
    <t>Model: Human ovary, EISCO</t>
  </si>
  <si>
    <t>470136-168</t>
  </si>
  <si>
    <t>Model: Human testis, EISCO # AM0115A</t>
  </si>
  <si>
    <t>Model: Human vertebrae pathology set, 4 pieces</t>
  </si>
  <si>
    <t>470006-826</t>
  </si>
  <si>
    <t>Model: Intestinal villi, Denoyer Geppert # 0142-00</t>
  </si>
  <si>
    <t>566923A</t>
  </si>
  <si>
    <t>Model: Kidney, nephron, glomerulus, Altay</t>
  </si>
  <si>
    <t>Model: Larynx, trachea, bronchii, Somso GS5</t>
  </si>
  <si>
    <t>WLH15020</t>
  </si>
  <si>
    <t>Model: Life-size muscle torso, 27 part, 3B # VA16</t>
  </si>
  <si>
    <t>HS23</t>
  </si>
  <si>
    <t>Model: Lobule of lung w pulmonary alveoli, Somso# HS23</t>
  </si>
  <si>
    <t>Model: male reproductive system set, Altay</t>
  </si>
  <si>
    <t>QS55-2</t>
  </si>
  <si>
    <t>Model: Muscles in upper arm and forearm, Somso # QS 55/2</t>
  </si>
  <si>
    <t>Holt Anatomical</t>
  </si>
  <si>
    <t>470103-190</t>
  </si>
  <si>
    <t>Model: Shoulder joint w rotator cuff, 3B#A880</t>
  </si>
  <si>
    <t>SK56</t>
  </si>
  <si>
    <t>Model: Skull, human female, color coded, Denoyer# SK56</t>
  </si>
  <si>
    <t>Denoyer Geppert</t>
  </si>
  <si>
    <t>470004-200</t>
  </si>
  <si>
    <t>Model: Spinal cord, Denoyer-Geppert # 0165-00</t>
  </si>
  <si>
    <t>23-042305</t>
  </si>
  <si>
    <t>Multistix 10 SG urine test strips, pk (bottle) of 100</t>
  </si>
  <si>
    <t>A4106-25G</t>
  </si>
  <si>
    <t>n-Acetyl-D-glucosamine, 25g</t>
  </si>
  <si>
    <t>37695-090</t>
  </si>
  <si>
    <t>Needles, 20 GA taper tip, pk 100</t>
  </si>
  <si>
    <t>PI77012</t>
  </si>
  <si>
    <t>Nitrocellulose membranes, 0.2um, 8x12cm, pk25</t>
  </si>
  <si>
    <t>700011-474</t>
  </si>
  <si>
    <t>Papain powder, purified, 100g</t>
  </si>
  <si>
    <t>Parafilm, 4" x 125'</t>
  </si>
  <si>
    <t>20170-012</t>
  </si>
  <si>
    <t>PCR tubes, 0.2ml w attached flat caps, pk 1000</t>
  </si>
  <si>
    <t>10011-830</t>
  </si>
  <si>
    <t>PCR tubes, 0.5ml w attached flat caps, pk 1000</t>
  </si>
  <si>
    <t>P4333-100ML</t>
  </si>
  <si>
    <t>Penicillin-Streptomycin solution, 100ml</t>
  </si>
  <si>
    <t>AC417071000</t>
  </si>
  <si>
    <t>Pepsin, powder, 100g</t>
  </si>
  <si>
    <t>90000-264</t>
  </si>
  <si>
    <t>Peptone, BD Bacto, 500g</t>
  </si>
  <si>
    <t>470015-772</t>
  </si>
  <si>
    <t>Percussion hammer for reflex testing</t>
  </si>
  <si>
    <t>89022-320</t>
  </si>
  <si>
    <t>Petri dishes, 100x15mm, cs of 500</t>
  </si>
  <si>
    <t>FB0875713A</t>
  </si>
  <si>
    <t>Petri dishes, 60x15mm, cs of 500</t>
  </si>
  <si>
    <t>25384-308</t>
  </si>
  <si>
    <t>Petri dishes, X-plates, 100x15mm, cs of 500</t>
  </si>
  <si>
    <t>97062-908</t>
  </si>
  <si>
    <t>pH standard buffers: 4.0, 7.0, 10.0</t>
  </si>
  <si>
    <t>BDH7344-2</t>
  </si>
  <si>
    <t>Phenolphthalein solution, 1% in ethanol</t>
  </si>
  <si>
    <t>P4417-50TAB</t>
  </si>
  <si>
    <t>Phosphate buffered saline tablets, pk 50</t>
  </si>
  <si>
    <t>470121-798</t>
  </si>
  <si>
    <t>Pinchcocks, Mohr's, for 13mm tubing</t>
  </si>
  <si>
    <t>53509-070</t>
  </si>
  <si>
    <t>Pipette tips, 0.1-10 ul, graduated, pk 1000</t>
  </si>
  <si>
    <t>AVR-4</t>
  </si>
  <si>
    <t>Pipette tips, 1000ul Avant tips, non-sterile, bulk, pk 1000</t>
  </si>
  <si>
    <t>Midsci</t>
  </si>
  <si>
    <t>83007-382</t>
  </si>
  <si>
    <t>Pipette tips, 1000ul graduated, pk 1000</t>
  </si>
  <si>
    <t>53498-001</t>
  </si>
  <si>
    <t>Pipetting device: Pipet-Aid, 110V</t>
  </si>
  <si>
    <t>NA0300-1KT</t>
  </si>
  <si>
    <t>Plasmid Maxiprep kit, 10 preps</t>
  </si>
  <si>
    <t>NA0500-1KT</t>
  </si>
  <si>
    <t>Plasmid Megaprep kit, 5 preps</t>
  </si>
  <si>
    <t>PLD35-1KT</t>
  </si>
  <si>
    <t>Plasmid Midiprep kit, 35 preps</t>
  </si>
  <si>
    <t>PLN70-1KT</t>
  </si>
  <si>
    <t>Plasmid Miniprep kit, 70 preps</t>
  </si>
  <si>
    <t>P3504-50G</t>
  </si>
  <si>
    <t>Ponceau S, 50g</t>
  </si>
  <si>
    <t>470177-656</t>
  </si>
  <si>
    <t>Prepared slide: sickle cell anemia</t>
  </si>
  <si>
    <t>P2714-1BTL</t>
  </si>
  <si>
    <t>Protease inhibotor coctail powder</t>
  </si>
  <si>
    <t>10128-542</t>
  </si>
  <si>
    <t>Protein gel buffer, nondenaturing, 1L</t>
  </si>
  <si>
    <t>S20764</t>
  </si>
  <si>
    <t xml:space="preserve">Pulse oxymeters, 3B# LPW54272BO </t>
  </si>
  <si>
    <t>53500-431</t>
  </si>
  <si>
    <t>Replacement barrel for 10ml syringe, Wheaton #851395</t>
  </si>
  <si>
    <t>53500-442</t>
  </si>
  <si>
    <t>Replacement barrel for 20ml syringe, Wheaton # 851397</t>
  </si>
  <si>
    <t>53500-410</t>
  </si>
  <si>
    <t xml:space="preserve">Replacement barrel for 2ml syringe, Wheaton # 851392 </t>
  </si>
  <si>
    <t>470007-992</t>
  </si>
  <si>
    <t>Replacement mouthpiece for Phipps &amp; Bird spirometer, pk100</t>
  </si>
  <si>
    <t>SEQR-10RXN</t>
  </si>
  <si>
    <t>RNA amplification kit, 10 reactions</t>
  </si>
  <si>
    <t>RNA isolation kit, 50 columns</t>
  </si>
  <si>
    <t>Qiagen</t>
  </si>
  <si>
    <t>R2020-250ML</t>
  </si>
  <si>
    <t>RNaseZap, 250ml</t>
  </si>
  <si>
    <t>89095-228</t>
  </si>
  <si>
    <t>Safety glasses, 3M Virtua V4</t>
  </si>
  <si>
    <t>19-823-990</t>
  </si>
  <si>
    <t>Safety glasses: Eva; Clear/Pink temples; Clear lens; Hardcoat</t>
  </si>
  <si>
    <t>84510-100G</t>
  </si>
  <si>
    <t>Saponin, 100g</t>
  </si>
  <si>
    <t>72044-20</t>
  </si>
  <si>
    <t>Scalpel blades, #20, Feather brand, pk of 100</t>
  </si>
  <si>
    <t>E.M.S.</t>
  </si>
  <si>
    <t>Scalpel handles, #4</t>
  </si>
  <si>
    <t>Scissors:  Fine scissors, 4.5"</t>
  </si>
  <si>
    <t>Scissors: Fine dissecting scissors, 4.5", straight, sharp, premium</t>
  </si>
  <si>
    <t>Scissors: Mayo, 5.5", blunt, straight, economy</t>
  </si>
  <si>
    <t>82029-944</t>
  </si>
  <si>
    <t>Scissors: Mayo, 5.5", blunt, straight, Sklar brand</t>
  </si>
  <si>
    <t>Sense of smell kit</t>
  </si>
  <si>
    <t>13-678-11E</t>
  </si>
  <si>
    <t>Serological pipettes, 10ml, indiv. Wrapped paper/plastic, cs 200</t>
  </si>
  <si>
    <t>13-678-11B</t>
  </si>
  <si>
    <t>Serological pipettes, 1ml, indiv. Wrapped paper/plastic, cs 1000</t>
  </si>
  <si>
    <t>13-678-11</t>
  </si>
  <si>
    <t>Serological pipettes, 25ml, indiv. Wrapped paper/plastic, cs 200</t>
  </si>
  <si>
    <t>13-678-11D</t>
  </si>
  <si>
    <t>Serological pipettes, 5ml, indiv. Wrapped paper/plastic, cs 500</t>
  </si>
  <si>
    <t>52899-475</t>
  </si>
  <si>
    <t>Sharpie extra fine-tip black marker, pk 12</t>
  </si>
  <si>
    <t>52899-404</t>
  </si>
  <si>
    <t>Sharpie fine-tip black marker, pk 12</t>
  </si>
  <si>
    <t>Simulated urine with glucose</t>
  </si>
  <si>
    <t>Simulated urine with protein</t>
  </si>
  <si>
    <t>Simulated urine, normal</t>
  </si>
  <si>
    <t>55850-235</t>
  </si>
  <si>
    <t>Single-stage gas regulator, Oxygen, 0-50 psi</t>
  </si>
  <si>
    <t>791768-1KG</t>
  </si>
  <si>
    <t>Sodim carbonate, 1kg</t>
  </si>
  <si>
    <t>S25541A</t>
  </si>
  <si>
    <t>Sodium chloride, crystal, 2.5kg</t>
  </si>
  <si>
    <t>300008-071</t>
  </si>
  <si>
    <t>Spark lighter, single flint renewals, pk 10</t>
  </si>
  <si>
    <t>300008-068</t>
  </si>
  <si>
    <t>Spark lighter, universal round</t>
  </si>
  <si>
    <t>Spirometer, portable, dry</t>
  </si>
  <si>
    <t>22-269-245</t>
  </si>
  <si>
    <t>Stat-Spin glass microhematocrit tubes, heparinized, pk 100</t>
  </si>
  <si>
    <t>S94792</t>
  </si>
  <si>
    <t>Stopwatch, black, general purpose</t>
  </si>
  <si>
    <t>28145-477</t>
  </si>
  <si>
    <t>Syringe filters, 0.2um, sterile, cs 50</t>
  </si>
  <si>
    <t>BD301604</t>
  </si>
  <si>
    <t>Syringes with slip tip, 10ml, pk 100</t>
  </si>
  <si>
    <t>BD309656</t>
  </si>
  <si>
    <t>Syringes with slip tip, 3ml, pk 200</t>
  </si>
  <si>
    <t>14-809-41</t>
  </si>
  <si>
    <t>Test tube racks: Nalgene Unwire for 13mm tubes, holds 72, blue</t>
  </si>
  <si>
    <t>66023-721</t>
  </si>
  <si>
    <t>Test tube racks: Nalgene unwire half-racks, 13mm tubes, blue</t>
  </si>
  <si>
    <t>89095-626</t>
  </si>
  <si>
    <t>Thermometer, -10 C - 110 C</t>
  </si>
  <si>
    <t>08-772E</t>
  </si>
  <si>
    <t>Tissue culture dishes, 100x20mm, Corning # 353003, cs 200</t>
  </si>
  <si>
    <t>13-680-65</t>
  </si>
  <si>
    <t>Tissue culture flasks, treated, 250ml, Corning #353136, cs 60</t>
  </si>
  <si>
    <t>10-126-13</t>
  </si>
  <si>
    <t>Tissue culture flasks, treated, 750ml, Corning #353112, cs 40</t>
  </si>
  <si>
    <t>08-772-1J</t>
  </si>
  <si>
    <t>Tissue culture flasks, untreated, Corning #353009, cs 200</t>
  </si>
  <si>
    <t>T59455-1KG</t>
  </si>
  <si>
    <t>Triethylene glycol, 1kg</t>
  </si>
  <si>
    <t>S25618</t>
  </si>
  <si>
    <t>Trypsin, powder, 100g</t>
  </si>
  <si>
    <t>25-200-056</t>
  </si>
  <si>
    <t>Trypsin-EDTA (0.25%), phenol red, 100ml</t>
  </si>
  <si>
    <t>T0254-100G</t>
  </si>
  <si>
    <t>Tryptophan, L-, reagent grade, 100g</t>
  </si>
  <si>
    <t>BDH4602-500G</t>
  </si>
  <si>
    <t>Urea, crystallized, ACS, 500g</t>
  </si>
  <si>
    <t>97066-204</t>
  </si>
  <si>
    <t>Vacuum filtration systems, 0.2um, 1L, cs 12</t>
  </si>
  <si>
    <t>97066-200</t>
  </si>
  <si>
    <t>Vacuum filtration systems, 0.2um, 250ml, cs 12</t>
  </si>
  <si>
    <t>97066-202</t>
  </si>
  <si>
    <t>Vacuum filtration systems, 0.2um, 500ml, cs 12</t>
  </si>
  <si>
    <t>13-708-26</t>
  </si>
  <si>
    <t>Valve assembly parts kit for 10ml syringe, Wheaton # 851428</t>
  </si>
  <si>
    <t>13-708-27</t>
  </si>
  <si>
    <t>Valve assembly parts kit for 20ml syrings, Wheaton # 851429</t>
  </si>
  <si>
    <t>13-708-24</t>
  </si>
  <si>
    <t>Valve assembly parts kit for 2ml syringe, Wheaton # 851426</t>
  </si>
  <si>
    <t>470024-838</t>
  </si>
  <si>
    <t>Wardsafe, 19L handipak</t>
  </si>
  <si>
    <t>03-409-20F</t>
  </si>
  <si>
    <t>Wash bottles, Nalgene Unitary vented, Hypochlorite, 500ml, pk 4</t>
  </si>
  <si>
    <t>16651-573</t>
  </si>
  <si>
    <t>Wash bottles, Nalgene Unitary, LDP widemouth, 250ml, cs36</t>
  </si>
  <si>
    <t>470007-990</t>
  </si>
  <si>
    <t>Wet spirometer, 9L Phipps &amp; Bird</t>
  </si>
  <si>
    <t>S98350</t>
  </si>
  <si>
    <t>White board cleaner, Expo, 8oz</t>
  </si>
  <si>
    <t>PI78991</t>
  </si>
  <si>
    <t>Yeast protein extraction reagent, 200ml</t>
  </si>
  <si>
    <t>BMS</t>
  </si>
  <si>
    <t>CMBD</t>
  </si>
  <si>
    <t>AC14893-0025</t>
  </si>
  <si>
    <t>BOTTLE</t>
  </si>
  <si>
    <t>Acetic acid, Glacial, 2.5L</t>
  </si>
  <si>
    <t>S70213A</t>
  </si>
  <si>
    <t>Agar, 500g</t>
  </si>
  <si>
    <t>EM-2120</t>
  </si>
  <si>
    <t>Agarose, 100g</t>
  </si>
  <si>
    <t>BDH1160-4LP</t>
  </si>
  <si>
    <t>CASE</t>
  </si>
  <si>
    <t>ALCOHOL REAGENT, 4 X 4L</t>
  </si>
  <si>
    <t>Aluminum Foil, Heavy-gauge roll,</t>
  </si>
  <si>
    <t>Reynolds</t>
  </si>
  <si>
    <t>PACK</t>
  </si>
  <si>
    <t>Broken Glass Disposal Box, Pk 6</t>
  </si>
  <si>
    <t>56311-047</t>
  </si>
  <si>
    <t>PACKAGE</t>
  </si>
  <si>
    <t xml:space="preserve">Bulbs, Amber Latex </t>
  </si>
  <si>
    <t>87003-416</t>
  </si>
  <si>
    <t>Cryotubes,  1.2ml</t>
  </si>
  <si>
    <t>8609-0010</t>
  </si>
  <si>
    <t>Dishes, 100mm, Petri Dishes, Sterile</t>
  </si>
  <si>
    <t>1001-185</t>
  </si>
  <si>
    <t>Filter discs, 185mm, Whatman, Grade 1</t>
  </si>
  <si>
    <t>Whatman</t>
  </si>
  <si>
    <t xml:space="preserve">Filter discs, 47mm, Whatman, Grade 5 </t>
  </si>
  <si>
    <t>158-0020</t>
  </si>
  <si>
    <t>Filter Units, Sterile Disposable, 1000mL,</t>
  </si>
  <si>
    <t>Nalgene</t>
  </si>
  <si>
    <t>122-0020</t>
  </si>
  <si>
    <t>Filter Units, Sterile Disposable, 115mL</t>
  </si>
  <si>
    <t>151-4020</t>
  </si>
  <si>
    <t>Filter Units, Sterile Disposable, 500mL</t>
  </si>
  <si>
    <t>28145-501</t>
  </si>
  <si>
    <t>Filters, Syringe, PES Membrane; Pore Size: 0.2um; Diameter: 25mm;Sterilized</t>
  </si>
  <si>
    <t>Floats, 18 place, 0.2 - 2mL Tubes</t>
  </si>
  <si>
    <t>Gloves, Medium</t>
  </si>
  <si>
    <t>Gloves, Small</t>
  </si>
  <si>
    <t>300053-964</t>
  </si>
  <si>
    <t>Kimwipes, Pack of 280</t>
  </si>
  <si>
    <t>BDH1135-4LG</t>
  </si>
  <si>
    <t>Methanol, 4L</t>
  </si>
  <si>
    <t>1655-0000</t>
  </si>
  <si>
    <t>BAGS</t>
  </si>
  <si>
    <t>Microcentrifuge tubes, 1.5ml</t>
  </si>
  <si>
    <t>M0654</t>
  </si>
  <si>
    <t>Murashige and Skoog Basal Salt Macronutrient, 10 ×, liquid, 1L</t>
  </si>
  <si>
    <t>M0529</t>
  </si>
  <si>
    <t>Murashige and Skoog Basal Salt Micronutrient, 10 ×, liquid, 1L</t>
  </si>
  <si>
    <t>16001-194</t>
  </si>
  <si>
    <t>Pipet, 5mL Transfer, Disposable</t>
  </si>
  <si>
    <t>89130-910</t>
  </si>
  <si>
    <t>Pipets, Serological, 10ml, sterile, plastic disposable</t>
  </si>
  <si>
    <t>R-96-PCR-FB</t>
  </si>
  <si>
    <t>Racks, 96-well 0.5ml tube PCR</t>
  </si>
  <si>
    <t>Axygen Scientific</t>
  </si>
  <si>
    <t>5976-0013</t>
  </si>
  <si>
    <t>Racks, Nalgene 15 ml Tube</t>
  </si>
  <si>
    <t>5970-0030</t>
  </si>
  <si>
    <t>Racks, Nalgene 50ml Tube</t>
  </si>
  <si>
    <t>55411-055</t>
  </si>
  <si>
    <t>Razor blades</t>
  </si>
  <si>
    <t>21909-610</t>
  </si>
  <si>
    <t>Scalpel Blades, #10</t>
  </si>
  <si>
    <t>21-401-10</t>
  </si>
  <si>
    <t>Spatula, Microspatula</t>
  </si>
  <si>
    <t>82027-498</t>
  </si>
  <si>
    <t>Spoonula* Lab Spoon</t>
  </si>
  <si>
    <t>89077-838</t>
  </si>
  <si>
    <t>EACH</t>
  </si>
  <si>
    <t>Stir bars, Octagonal , .3" x 1"</t>
  </si>
  <si>
    <t>89077-846</t>
  </si>
  <si>
    <t>Stir bars, Octagonal , .3" x 2"</t>
  </si>
  <si>
    <t>89097-924</t>
  </si>
  <si>
    <t>Tape, Autoclave, 0.5"</t>
  </si>
  <si>
    <t>89097-920</t>
  </si>
  <si>
    <t>Tape, Labeling, Multi-color, 0.5"</t>
  </si>
  <si>
    <t>89079-468</t>
  </si>
  <si>
    <t>Tips, 1000uL</t>
  </si>
  <si>
    <t>89079-464</t>
  </si>
  <si>
    <t>Tips, 10uL</t>
  </si>
  <si>
    <t>89079-458</t>
  </si>
  <si>
    <t>Tips, 200uL</t>
  </si>
  <si>
    <t>1485-2810</t>
  </si>
  <si>
    <t>Tubes, 14mL, 17mm x 100mm, Round-Bottom, Polystyrene, Disposable,  Sterile</t>
  </si>
  <si>
    <t>1450-2810</t>
  </si>
  <si>
    <t>Tubes, 5mL, 12mm x 75mm , Round-Bottom, Disposable, Polystyrene, Sterile</t>
  </si>
  <si>
    <t xml:space="preserve">916-PG </t>
  </si>
  <si>
    <t>Tubes, centrifuge, 15ml conical , Polypropylene, Sterile, Bulk</t>
  </si>
  <si>
    <t>89039-660</t>
  </si>
  <si>
    <t>Tubes, centrifuge, 50ml conical , Polypropylene, Sterile, Bulk</t>
  </si>
  <si>
    <t>89106-770</t>
  </si>
  <si>
    <t>Weigh boats, Large</t>
  </si>
  <si>
    <t>89106-766</t>
  </si>
  <si>
    <t>Weigh boats, Medium</t>
  </si>
  <si>
    <t>Weigh boats, Small</t>
  </si>
  <si>
    <t>89000-200</t>
    <phoneticPr fontId="0" type="noConversion"/>
  </si>
  <si>
    <t>cs</t>
    <phoneticPr fontId="0" type="noConversion"/>
  </si>
  <si>
    <t>100 mL beakers, cs of 48</t>
    <phoneticPr fontId="0" type="noConversion"/>
  </si>
  <si>
    <t>VWR International Inc</t>
    <phoneticPr fontId="0" type="noConversion"/>
  </si>
  <si>
    <t>P51605-100G</t>
  </si>
  <si>
    <t xml:space="preserve">
Propiophenone</t>
  </si>
  <si>
    <t>Sigma Aldrich</t>
  </si>
  <si>
    <t xml:space="preserve"> Cole Parmer STOPCOCK 2-WAY FEMALE LUERLOCK </t>
  </si>
  <si>
    <t>Cole Parmer</t>
  </si>
  <si>
    <t>14-386-320</t>
  </si>
  <si>
    <t xml:space="preserve">100-1000 uL Thermo Scientific™ Variable Volume Single-Channel Pipettes </t>
  </si>
  <si>
    <t>RB1000-BP</t>
  </si>
  <si>
    <t>1000 uL tips for eppendorf pipets, bulk bag of 1000</t>
  </si>
  <si>
    <t>DOT</t>
  </si>
  <si>
    <t>89090-656</t>
  </si>
  <si>
    <t>125 mL Sep Funnel, 4 per case</t>
    <phoneticPr fontId="0" type="noConversion"/>
  </si>
  <si>
    <t>VWR</t>
    <phoneticPr fontId="0" type="noConversion"/>
  </si>
  <si>
    <t>BDH7349-1</t>
  </si>
  <si>
    <t>1413uS/cm Conductivity standard, 1 L</t>
  </si>
  <si>
    <t>10546-026</t>
  </si>
  <si>
    <t>15 mL Volumetric pipet, class A, case of 12</t>
  </si>
  <si>
    <t>185779-5G</t>
  </si>
  <si>
    <t>2-chlorophenol, 5 gram</t>
  </si>
  <si>
    <t>14-386-319</t>
  </si>
  <si>
    <t xml:space="preserve">20-200 uL Thermo Scientific™ Variable Volume Single-Channel Pipettes </t>
  </si>
  <si>
    <t>22877-016</t>
  </si>
  <si>
    <t>25 mL Volumetric flask, wide neck, case of 6</t>
  </si>
  <si>
    <t>1202-125</t>
    <phoneticPr fontId="7" type="noConversion"/>
  </si>
  <si>
    <t>2V filter paper -12.5 cm- pack of 100</t>
  </si>
  <si>
    <t>Whatman</t>
    <phoneticPr fontId="7" type="noConversion"/>
  </si>
  <si>
    <t>10124-206</t>
  </si>
  <si>
    <t>3 L Volumetric flask with glass stopper, case of 6</t>
  </si>
  <si>
    <t>12578-121</t>
    <phoneticPr fontId="7" type="noConversion"/>
  </si>
  <si>
    <t>pk</t>
    <phoneticPr fontId="7" type="noConversion"/>
  </si>
  <si>
    <t>3 x 3 weigh paper</t>
    <phoneticPr fontId="7" type="noConversion"/>
  </si>
  <si>
    <t>VWR</t>
    <phoneticPr fontId="7" type="noConversion"/>
  </si>
  <si>
    <t>21572-800</t>
  </si>
  <si>
    <t>3-finger clamps, dual adjust, size large, case of 10</t>
  </si>
  <si>
    <t>21572-802</t>
  </si>
  <si>
    <t>3-finger clamps, dual adjust, size med, case of 10</t>
  </si>
  <si>
    <t>21572-804</t>
  </si>
  <si>
    <t>3-finger clamps, dual adjust, size small, case of 10</t>
  </si>
  <si>
    <t>89000-230</t>
  </si>
  <si>
    <t>4 L BEAKER, case of 4</t>
  </si>
  <si>
    <t>VWR International Inc</t>
  </si>
  <si>
    <t>C4015-48</t>
    <phoneticPr fontId="7" type="noConversion"/>
  </si>
  <si>
    <t>box</t>
    <phoneticPr fontId="7" type="noConversion"/>
  </si>
  <si>
    <t>4 mL shell vials with cap, box of 100</t>
    <phoneticPr fontId="7" type="noConversion"/>
  </si>
  <si>
    <t>Thermo Scientific</t>
    <phoneticPr fontId="7" type="noConversion"/>
  </si>
  <si>
    <t>SP131015Q</t>
  </si>
  <si>
    <t>4 x 4 hot stir plates, Barnstead/Thermolyne Cimarec® Digital Hot Plate Stirrers, Thermo Scientific extact match</t>
  </si>
  <si>
    <t>1001-055</t>
    <phoneticPr fontId="7" type="noConversion"/>
  </si>
  <si>
    <t>5.5 cm dia filter paper pack of 100- Grade 1</t>
    <phoneticPr fontId="7" type="noConversion"/>
  </si>
  <si>
    <t>2103-50</t>
  </si>
  <si>
    <t>50 mL Buret,PYREX® Burets, Class A, Colored Graduations, Fluoropolymer Resin Stopcock, Corning®</t>
  </si>
  <si>
    <t>Pyrex</t>
  </si>
  <si>
    <t>56510-001</t>
  </si>
  <si>
    <t>6 inch rulers pk of 10</t>
  </si>
  <si>
    <t>6402-60</t>
    <phoneticPr fontId="0" type="noConversion"/>
  </si>
  <si>
    <t>CS</t>
    <phoneticPr fontId="0" type="noConversion"/>
  </si>
  <si>
    <t>60 mL Sep Funnel, 4 per case</t>
    <phoneticPr fontId="0" type="noConversion"/>
  </si>
  <si>
    <t>Corning</t>
    <phoneticPr fontId="0" type="noConversion"/>
  </si>
  <si>
    <t>EM1.00021.0100</t>
    <phoneticPr fontId="7" type="noConversion"/>
  </si>
  <si>
    <t>ea</t>
    <phoneticPr fontId="7" type="noConversion"/>
  </si>
  <si>
    <t>Acetone-d6, 100 mL, CAS#666-52-4</t>
    <phoneticPr fontId="7" type="noConversion"/>
  </si>
  <si>
    <t>CG-1279-10</t>
  </si>
  <si>
    <t>Adapter Only, Vacuum, 14/20 joint, distilling receiver- exact match only</t>
  </si>
  <si>
    <t>Chemglass</t>
  </si>
  <si>
    <t>CG-1022-14</t>
  </si>
  <si>
    <t>ADAPTER, DISTILLATION 14/20-exact match only</t>
  </si>
  <si>
    <t>Agarose (molecular biology grade), 100 g</t>
  </si>
  <si>
    <t>414004-168</t>
  </si>
  <si>
    <t>Amber NM 1L plastic bottle HD</t>
  </si>
  <si>
    <t>32917-212</t>
    <phoneticPr fontId="7" type="noConversion"/>
  </si>
  <si>
    <t>BLUE GLOVES SIZE 10 Neoprene Natural Rubber , 12 pr/ pack</t>
    <phoneticPr fontId="7" type="noConversion"/>
  </si>
  <si>
    <t>32917-200</t>
    <phoneticPr fontId="7" type="noConversion"/>
  </si>
  <si>
    <t>PK</t>
    <phoneticPr fontId="7" type="noConversion"/>
  </si>
  <si>
    <t>BLUE GLOVES SIZE 6 Neoprene Natural Rubber , 12 pr/ pack</t>
    <phoneticPr fontId="7" type="noConversion"/>
  </si>
  <si>
    <t>32917-206</t>
  </si>
  <si>
    <t>BLUE GLOVES SIZE 8 Neoprene Natural Rubber , 12 pr/ pack</t>
  </si>
  <si>
    <t>03-448-22</t>
    <phoneticPr fontId="7" type="noConversion"/>
  </si>
  <si>
    <t>bulbs for small pipettes</t>
    <phoneticPr fontId="7" type="noConversion"/>
  </si>
  <si>
    <t>Fisherbrand</t>
    <phoneticPr fontId="7" type="noConversion"/>
  </si>
  <si>
    <t>AA40138-36</t>
  </si>
  <si>
    <t>EA</t>
  </si>
  <si>
    <t>Calcium Iodate monohydrate powder, 500gram</t>
  </si>
  <si>
    <t>Alfa Aesar</t>
  </si>
  <si>
    <t>89541-30</t>
    <phoneticPr fontId="7" type="noConversion"/>
  </si>
  <si>
    <t>Chloroform-d, 250 g, cas#865-49-6, Alfa Aesar</t>
    <phoneticPr fontId="7" type="noConversion"/>
  </si>
  <si>
    <t>89541-18</t>
    <phoneticPr fontId="7" type="noConversion"/>
  </si>
  <si>
    <t>Chloroform-d, 50 g, cas#865-49-6, Alfa Aesar</t>
    <phoneticPr fontId="7" type="noConversion"/>
  </si>
  <si>
    <t>470121-786</t>
  </si>
  <si>
    <t>Clamps with thumb screws</t>
  </si>
  <si>
    <t>F13453-0020/EMD</t>
    <phoneticPr fontId="7" type="noConversion"/>
  </si>
  <si>
    <t>Clear tape 2 inch</t>
    <phoneticPr fontId="7" type="noConversion"/>
  </si>
  <si>
    <t>Bel-Art Products</t>
    <phoneticPr fontId="7" type="noConversion"/>
  </si>
  <si>
    <t>CG-1228-05</t>
  </si>
  <si>
    <t>COLUMN HEMPLE 130 X 10 14/20 exact match only</t>
  </si>
  <si>
    <t>13620AP54</t>
  </si>
  <si>
    <t>conductivity probe</t>
  </si>
  <si>
    <t>3140-100</t>
    <phoneticPr fontId="0" type="noConversion"/>
  </si>
  <si>
    <t>crystallizing dish- glass  100x 50, case of 18</t>
    <phoneticPr fontId="0" type="noConversion"/>
  </si>
  <si>
    <t>pyrex</t>
    <phoneticPr fontId="0" type="noConversion"/>
  </si>
  <si>
    <t>bottle</t>
    <phoneticPr fontId="7" type="noConversion"/>
  </si>
  <si>
    <t xml:space="preserve">Diastix/ glucose test strips-100 per </t>
    <phoneticPr fontId="7" type="noConversion"/>
  </si>
  <si>
    <t>Siemens</t>
    <phoneticPr fontId="7" type="noConversion"/>
  </si>
  <si>
    <t>A16893-18</t>
  </si>
  <si>
    <t>Dimethyl Sulfoxide-d6, 50 g CAS#2206-27-1</t>
  </si>
  <si>
    <t>CG-1278-01</t>
  </si>
  <si>
    <t>DISTILLING RECEIVER 14/20- exact match only</t>
  </si>
  <si>
    <t>28450-015</t>
    <phoneticPr fontId="7" type="noConversion"/>
  </si>
  <si>
    <t>filter paper #1, 1.5 CM pk 500</t>
    <phoneticPr fontId="7" type="noConversion"/>
  </si>
  <si>
    <t>VWR International Inc</t>
    <phoneticPr fontId="7" type="noConversion"/>
  </si>
  <si>
    <t>dz</t>
    <phoneticPr fontId="7" type="noConversion"/>
  </si>
  <si>
    <t>foam back clear lens goggles</t>
    <phoneticPr fontId="7" type="noConversion"/>
  </si>
  <si>
    <t>Fisher</t>
    <phoneticPr fontId="7" type="noConversion"/>
  </si>
  <si>
    <t>748017-0020</t>
    <phoneticPr fontId="7" type="noConversion"/>
  </si>
  <si>
    <t>Frit for Hursh funnel, pk of 100</t>
    <phoneticPr fontId="7" type="noConversion"/>
  </si>
  <si>
    <t>Kimble chase</t>
    <phoneticPr fontId="7" type="noConversion"/>
  </si>
  <si>
    <t>94001-370</t>
  </si>
  <si>
    <t>cs</t>
    <phoneticPr fontId="7" type="noConversion"/>
  </si>
  <si>
    <t>gloves,-Midknight sz large, cs of 1000 - EXTACT MATCH</t>
    <phoneticPr fontId="7" type="noConversion"/>
  </si>
  <si>
    <t>94001-368</t>
    <phoneticPr fontId="7" type="noConversion"/>
  </si>
  <si>
    <t>gloves,-Midknight sz med, cs of 1000- EXTACT MATCH</t>
    <phoneticPr fontId="7" type="noConversion"/>
  </si>
  <si>
    <t>94001-366</t>
  </si>
  <si>
    <t>gloves,-Midknight sz small, cs of 1000- EXTACT MATCH</t>
    <phoneticPr fontId="7" type="noConversion"/>
  </si>
  <si>
    <t>94001-372</t>
    <phoneticPr fontId="7" type="noConversion"/>
  </si>
  <si>
    <t>gloves,-Midknight sz XL cs of 1000- EXTACT MATCH</t>
    <phoneticPr fontId="7" type="noConversion"/>
  </si>
  <si>
    <t>HX0603-3</t>
  </si>
  <si>
    <t xml:space="preserve">Hydrochloric acid, Case of 6 bottles of 2.5L </t>
  </si>
  <si>
    <t>EMD</t>
  </si>
  <si>
    <t>BDH2016-5GLP</t>
    <phoneticPr fontId="7" type="noConversion"/>
  </si>
  <si>
    <t>Isopropanol, Cas#67-63-0, 5 gallon, ACS grade</t>
    <phoneticPr fontId="7" type="noConversion"/>
  </si>
  <si>
    <t>56609-586</t>
  </si>
  <si>
    <t>Justrite with faucet, safety can for acetone</t>
  </si>
  <si>
    <t>Kim Wipes, 60 boxes in a case</t>
    <phoneticPr fontId="7" type="noConversion"/>
  </si>
  <si>
    <t>Fisher Scientific</t>
    <phoneticPr fontId="7" type="noConversion"/>
  </si>
  <si>
    <t>89126-792</t>
  </si>
  <si>
    <t>Lab table absorbent 20" x 300' case of 2</t>
  </si>
  <si>
    <t>G1711</t>
  </si>
  <si>
    <t>Lambda DNA/HindIII markers- Exact match needed</t>
  </si>
  <si>
    <t>Promega</t>
  </si>
  <si>
    <t>AP1904</t>
  </si>
  <si>
    <t>Lecture Bottle Carrier/Holder</t>
  </si>
  <si>
    <t>Flinn Scientific</t>
  </si>
  <si>
    <t>89203-550</t>
  </si>
  <si>
    <t>lens cleaning wipes, 120 per box</t>
  </si>
  <si>
    <t>01-184-150B</t>
  </si>
  <si>
    <t>Mechanical pump fluid</t>
  </si>
  <si>
    <t>16157-191</t>
  </si>
  <si>
    <t>Media bottles, 1L- case of 10</t>
  </si>
  <si>
    <t>36984-003</t>
    <phoneticPr fontId="7" type="noConversion"/>
  </si>
  <si>
    <t>melting point tubes-90mm, case of 2000</t>
    <phoneticPr fontId="7" type="noConversion"/>
  </si>
  <si>
    <t>58948-091</t>
    <phoneticPr fontId="7" type="noConversion"/>
  </si>
  <si>
    <t>Micro stir bars (1/2 " x 1/8") octagon</t>
    <phoneticPr fontId="7" type="noConversion"/>
  </si>
  <si>
    <t>53432-706</t>
    <phoneticPr fontId="7" type="noConversion"/>
  </si>
  <si>
    <t>Micropipet 5 uL, 250pk</t>
    <phoneticPr fontId="7" type="noConversion"/>
  </si>
  <si>
    <t>309389-10G</t>
  </si>
  <si>
    <t>Nafion® NR50, 10 gram</t>
  </si>
  <si>
    <t>89234-806</t>
  </si>
  <si>
    <t>Neutrad dish soap, 20 L- exact match</t>
  </si>
  <si>
    <t xml:space="preserve">  14219-032 </t>
  </si>
  <si>
    <t>NMR tubes, pack of 100, WG-1000-7</t>
  </si>
  <si>
    <t>52858-076</t>
    <phoneticPr fontId="7" type="noConversion"/>
  </si>
  <si>
    <t>Parafilm 2 in X 250 ft</t>
    <phoneticPr fontId="7" type="noConversion"/>
  </si>
  <si>
    <t>14672-200</t>
    <phoneticPr fontId="7" type="noConversion"/>
  </si>
  <si>
    <t>pasteur pipets 5 3/4 inch  1000 per case</t>
    <phoneticPr fontId="7" type="noConversion"/>
  </si>
  <si>
    <t>14672-380</t>
    <phoneticPr fontId="7" type="noConversion"/>
  </si>
  <si>
    <t>pasteur pipets 9 inch 1000 per case</t>
    <phoneticPr fontId="7" type="noConversion"/>
  </si>
  <si>
    <t>414004-175</t>
  </si>
  <si>
    <t>Plastic NM bottles, 1L-case of 24</t>
  </si>
  <si>
    <t xml:space="preserve">AAAA12704-0B </t>
  </si>
  <si>
    <t>Potassium iodide, 99%- 1 Kg, CAS# 7681-11-0</t>
  </si>
  <si>
    <t>500-0006</t>
  </si>
  <si>
    <t>btl</t>
  </si>
  <si>
    <t>Protein assay reagent concentrate, 450 mL - Exact Match needed</t>
  </si>
  <si>
    <t>Bio-Rad</t>
  </si>
  <si>
    <t>89187-022</t>
  </si>
  <si>
    <t>PVP iodine wipes, 100 per pack</t>
  </si>
  <si>
    <t>RAINBOW Tape 1/2 x 500" 24/cs</t>
  </si>
  <si>
    <t>36580-081</t>
  </si>
  <si>
    <t>ea</t>
    <phoneticPr fontId="0" type="noConversion"/>
  </si>
  <si>
    <t>Replacement Tube, Shortwave, 4W, 254 nm- bulb for UV lamp</t>
    <phoneticPr fontId="0" type="noConversion"/>
  </si>
  <si>
    <t>B5655-5TAB</t>
  </si>
  <si>
    <t>Sigmafast BCIP/NBT- Exact match needed</t>
  </si>
  <si>
    <t>Sigma-Aldrich</t>
  </si>
  <si>
    <t>243620-10G</t>
  </si>
  <si>
    <t>Sodium borohydride on aluminum oxide 10%  wt</t>
  </si>
  <si>
    <t>BDH0286-500g</t>
    <phoneticPr fontId="7" type="noConversion"/>
  </si>
  <si>
    <t>Sodium Chloride, ACS grade, CAS# 7647-14-5</t>
    <phoneticPr fontId="7" type="noConversion"/>
  </si>
  <si>
    <t>MK770806</t>
    <phoneticPr fontId="7" type="noConversion"/>
  </si>
  <si>
    <t>Sodium Hydroxide Pellet 2.5 KG</t>
    <phoneticPr fontId="7" type="noConversion"/>
  </si>
  <si>
    <t>S421-1</t>
    <phoneticPr fontId="7" type="noConversion"/>
  </si>
  <si>
    <t>case</t>
    <phoneticPr fontId="7" type="noConversion"/>
  </si>
  <si>
    <t>Sodium Sulfate Anhydrous, 1 Kg bottles, ACS Certified, Granular, cas# 7757-82-6</t>
    <phoneticPr fontId="7" type="noConversion"/>
  </si>
  <si>
    <t>13-006-159</t>
  </si>
  <si>
    <t>Squirt bottles w/ GHS label DI waster case of 24</t>
  </si>
  <si>
    <t>470148-736</t>
  </si>
  <si>
    <t>Stir Bar retriever</t>
  </si>
  <si>
    <t>1093-111</t>
    <phoneticPr fontId="7" type="noConversion"/>
  </si>
  <si>
    <t xml:space="preserve">Student grade filter paper, 11 cm, pack of 1250 </t>
    <phoneticPr fontId="7" type="noConversion"/>
  </si>
  <si>
    <t>AAA89411-A1</t>
  </si>
  <si>
    <t>Sulfuryl Chloride, 1 Kg, Cas 7791-25-5</t>
    <phoneticPr fontId="7" type="noConversion"/>
  </si>
  <si>
    <t>69999-3</t>
  </si>
  <si>
    <t>T7 tag Antibody AP Conjugate- Exact match needed</t>
  </si>
  <si>
    <t>Novagen/EMD Millipore</t>
  </si>
  <si>
    <t>TP-MG-100</t>
  </si>
  <si>
    <t>Taq DNA polymerase w/10x reaction (MgCl2) reaction buffer- Exact match needed</t>
  </si>
  <si>
    <t>Empirical Bioscience</t>
  </si>
  <si>
    <t>300009-467</t>
  </si>
  <si>
    <t>teflon tape, 3/4 inch x 520 inch</t>
    <phoneticPr fontId="7" type="noConversion"/>
  </si>
  <si>
    <t>61161-372</t>
    <phoneticPr fontId="0" type="noConversion"/>
  </si>
  <si>
    <t>Temperature wire-type K thermocouple</t>
    <phoneticPr fontId="0" type="noConversion"/>
  </si>
  <si>
    <t>6379-0004</t>
  </si>
  <si>
    <t>Thermo Scientific * Nalgene* Safety Waste Funnel system, 10 L, 1 per case</t>
  </si>
  <si>
    <t>Thermo Scientific * Nalgene* Safety Waste Funnel system, 4 L, 1 per case</t>
  </si>
  <si>
    <t>717467-100G</t>
  </si>
  <si>
    <r>
      <rPr>
        <sz val="10"/>
        <color theme="1"/>
        <rFont val="Calibri"/>
        <scheme val="minor"/>
      </rPr>
      <t>Titanium(IV) oxide, 
nanopowder, 21 nm primary particle size (TEM), ≥99.5% trace metals basis (Aldrich)</t>
    </r>
    <r>
      <rPr>
        <sz val="11"/>
        <color theme="1"/>
        <rFont val="Calibri"/>
        <family val="2"/>
        <scheme val="minor"/>
      </rPr>
      <t xml:space="preserve"> </t>
    </r>
  </si>
  <si>
    <t>14021-1Kg</t>
  </si>
  <si>
    <t>Titanium(IV) oxide, 1 Kg</t>
  </si>
  <si>
    <t>1.05554.0001</t>
  </si>
  <si>
    <t>TLC Plates 60 F254, 20 x 20 cm, Aluminium backed, 25 per box - cs of 15</t>
  </si>
  <si>
    <t>dNTP-1ml</t>
  </si>
  <si>
    <t>UltraPure Deoxynucleotide Solution mix (10mM ea)- Exact match needed</t>
  </si>
  <si>
    <t>56617-801</t>
    <phoneticPr fontId="7" type="noConversion"/>
  </si>
  <si>
    <t>pack</t>
    <phoneticPr fontId="7" type="noConversion"/>
  </si>
  <si>
    <t xml:space="preserve">VWR broken glass disposal carton, floor </t>
    <phoneticPr fontId="7" type="noConversion"/>
  </si>
  <si>
    <t>21800-074</t>
    <phoneticPr fontId="0" type="noConversion"/>
  </si>
  <si>
    <t>VWR TRACEABLE WORKHORSE Thermometers</t>
    <phoneticPr fontId="0" type="noConversion"/>
  </si>
  <si>
    <t>21572-556</t>
  </si>
  <si>
    <t>VWR® Talon® Jumbo Holders, case of 25</t>
  </si>
  <si>
    <t>Weigh boats 500/ pk- small</t>
  </si>
  <si>
    <t>Weigh boats 500/ pk-large</t>
  </si>
  <si>
    <t>Weigh boats 500/ pk-med</t>
  </si>
  <si>
    <t>A1330</t>
  </si>
  <si>
    <t>Wizard Plus SV miniprep kit (50 preps)- Exact match needed</t>
  </si>
  <si>
    <t>414004-102</t>
  </si>
  <si>
    <t>WM Plastic 1L bottles, LDPE case of 24</t>
  </si>
  <si>
    <t>CHEM</t>
  </si>
  <si>
    <t>DEVOS</t>
  </si>
  <si>
    <t>0.5mL</t>
  </si>
  <si>
    <t>GelRed Nucleic Acid Gel Stain</t>
  </si>
  <si>
    <t>Biotium</t>
  </si>
  <si>
    <t>AM-2803</t>
  </si>
  <si>
    <t>pk of 100</t>
  </si>
  <si>
    <t>Diastix, glucose test strips</t>
  </si>
  <si>
    <t>97062-350</t>
  </si>
  <si>
    <t>Potassium Phosphate, Monobasic</t>
  </si>
  <si>
    <t>97064-736</t>
  </si>
  <si>
    <t xml:space="preserve">500ml </t>
  </si>
  <si>
    <t>Ethyl Alcohol Denatured 95%</t>
  </si>
  <si>
    <t>Glycerol, &gt;99%</t>
  </si>
  <si>
    <t>SO#4517</t>
  </si>
  <si>
    <t>Sellstrom 2000 UV replacement Bulb</t>
  </si>
  <si>
    <t xml:space="preserve">Flinn Scientific </t>
  </si>
  <si>
    <t>30864-3</t>
  </si>
  <si>
    <t>Philips 30864-3 TUV15T8 bulb (germicidal light)</t>
  </si>
  <si>
    <t>Bulb Connection</t>
  </si>
  <si>
    <t>Onion Mitosis, hematoxylin stain microscope slide</t>
  </si>
  <si>
    <t>pk of 72</t>
  </si>
  <si>
    <t>Petrographic Microscope slides</t>
  </si>
  <si>
    <t>Wards</t>
  </si>
  <si>
    <t>pk of 10</t>
  </si>
  <si>
    <t>Glass Hardness Plates</t>
  </si>
  <si>
    <t>Celsius/Fahrenheit Red Alcohol Thermometers, -20° to +110°C/0° to +230°F, Total Immersion, Yellow</t>
  </si>
  <si>
    <t>Carton of 10</t>
  </si>
  <si>
    <t>Insta-Check 0–13 pH papers, 1/2"x50"</t>
  </si>
  <si>
    <t>25369-022</t>
  </si>
  <si>
    <t>case of 500</t>
  </si>
  <si>
    <t>Falcon Petri dishes, tight fit lid (50x9mm)</t>
  </si>
  <si>
    <t>Case of 1000</t>
  </si>
  <si>
    <t xml:space="preserve">VWR Glove SFT NITR PF M </t>
  </si>
  <si>
    <t>VWR Glove SFT NITR PF LG</t>
  </si>
  <si>
    <t>89038-274</t>
  </si>
  <si>
    <t>VWR Glove SFT NITR PF XL</t>
  </si>
  <si>
    <t>VWR Glove SFT NITR PF S</t>
  </si>
  <si>
    <t>Pack of 100</t>
  </si>
  <si>
    <t>30617-020</t>
  </si>
  <si>
    <t>case of 12</t>
  </si>
  <si>
    <t>SCIENCEWARE Write-On Label Tape, Bel-Art - 25.4 mm wide (1"),  yellow</t>
  </si>
  <si>
    <t>30617-018</t>
  </si>
  <si>
    <t>SCIENCEWARE Write-On Label Tape, Bel-Art - 25.4 mm wide (1"),  white</t>
  </si>
  <si>
    <t>30617-658</t>
  </si>
  <si>
    <t>Case of 6</t>
  </si>
  <si>
    <t>Scienceware Single Scale Graduated Cylinders, Bel-Art - 1000 ml</t>
  </si>
  <si>
    <t>65000-012</t>
  </si>
  <si>
    <t>VWR Single scale Graduated Cylinders, Polypropylene - 1000 ml</t>
  </si>
  <si>
    <t>70670-016</t>
  </si>
  <si>
    <t>Scienceware Single Scale Graduated Cylinders, Bel-Art - 500 ml</t>
  </si>
  <si>
    <t>30617-654</t>
  </si>
  <si>
    <t>Case of 12</t>
  </si>
  <si>
    <t>Scienceware Single Scale Graduated Cylinders, Bel-Art - 50 ml</t>
  </si>
  <si>
    <t>FB012916</t>
  </si>
  <si>
    <t>Pack of 25</t>
  </si>
  <si>
    <t>Polypropylene Disposable beakers - 600 ml</t>
  </si>
  <si>
    <t>FB012915</t>
  </si>
  <si>
    <t>Pack of 50</t>
  </si>
  <si>
    <t>Polypropylene Disposable beakers - 250 ml</t>
  </si>
  <si>
    <t>FB0129112</t>
  </si>
  <si>
    <t>Polypropylene Disposable beakers - 400 ml</t>
  </si>
  <si>
    <t>22-261-401</t>
  </si>
  <si>
    <t>Case of 4 PK</t>
  </si>
  <si>
    <t>Bel-Art Scienceware Graduated Low-Form Beakers - 1000 ml</t>
  </si>
  <si>
    <t>02-895A</t>
  </si>
  <si>
    <t xml:space="preserve">Case of 500 </t>
  </si>
  <si>
    <t>narrow mouth sample bottle 125 ml (w/caps) bulk packaging   HPDE</t>
  </si>
  <si>
    <t>02-895-1c</t>
  </si>
  <si>
    <t>Case of 125</t>
  </si>
  <si>
    <t>wide mouth sample bottle 500 ml (w/caps) bulk packaging    HPDE</t>
  </si>
  <si>
    <t>11-400-006Q</t>
  </si>
  <si>
    <t>Thermo Scientific Cimarec Digital Stirring Hotplates</t>
  </si>
  <si>
    <t>Compass 360™ Rogue 3.5mm Neoprene Cleated Sole Chest Waders - Size 12</t>
  </si>
  <si>
    <t>Compass 360™ Rogue 3.5mm Neoprene Cleated Sole Chest Waders - Size 10</t>
  </si>
  <si>
    <t>Compass 360™ Rogue 3.5mm Neoprene Cleated Sole Chest Waders - Size 11</t>
  </si>
  <si>
    <t>Compass 360™ Rogue 3.5mm Neoprene Cleated Sole Chest Waders - Size 8</t>
  </si>
  <si>
    <t>Compass 360™ Rogue 3.5mm Neoprene Cleated Sole Chest Waders - Size 9</t>
  </si>
  <si>
    <t>Onguard Chest Waders - Size 12</t>
  </si>
  <si>
    <t>Onguard Chest Waders - Size 11</t>
  </si>
  <si>
    <t>Onguard Chest Waders - Size 10</t>
  </si>
  <si>
    <t>Onguard Chest Waders - Size 9</t>
  </si>
  <si>
    <t>Onguard Chest Waders - Size 8</t>
  </si>
  <si>
    <t>LaCrosse 32" Premium Hip Boot - Size 13</t>
  </si>
  <si>
    <t>LaCrosse 32" Premium Hip Boot - Size 12</t>
  </si>
  <si>
    <t>LaCrosse 32" Premium Hip Boot - Size 11</t>
  </si>
  <si>
    <t>LaCrosse 32" Premium Hip Boot - Size 10</t>
  </si>
  <si>
    <t>LaCrosse 32" Premium Hip Boot - Size 9</t>
  </si>
  <si>
    <t>LaCrosse 32" Premium Hip Boot - Size 8</t>
  </si>
  <si>
    <t>LaCrosse 32" Premium Hip Boot - Size 7</t>
  </si>
  <si>
    <t>Student thermometer, High Range</t>
  </si>
  <si>
    <t>Dial Basrometer</t>
  </si>
  <si>
    <t>Weather Wall Hanging Classroom Map</t>
  </si>
  <si>
    <t>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</si>
</sst>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"/>
      <color rgb="FF000000"/>
      <name val="Verdana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Verdana"/>
      <family val="2"/>
    </font>
    <font>
      <sz val="10"/>
      <color rgb="FF555555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32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1" applyBorder="1"/>
    <xf numFmtId="0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4" fillId="3" borderId="0" xfId="2" applyFont="1" applyFill="1" applyBorder="1" applyAlignment="1" applyProtection="1">
      <alignment horizontal="center" vertical="center" wrapText="1"/>
      <protection locked="0"/>
    </xf>
    <xf numFmtId="0" fontId="6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3" fillId="0" borderId="0" xfId="19" applyFont="1" applyFill="1" applyBorder="1"/>
    <xf numFmtId="164" fontId="4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3" fillId="0" borderId="0" xfId="19" applyFont="1" applyBorder="1"/>
    <xf numFmtId="164" fontId="0" fillId="0" borderId="0" xfId="19" applyFont="1"/>
    <xf numFmtId="0" fontId="0" fillId="0" borderId="0" xfId="0" applyFill="1" applyBorder="1"/>
    <xf numFmtId="0" fontId="0" fillId="0" borderId="0" xfId="0" applyFill="1"/>
    <xf numFmtId="0" fontId="0" fillId="0" borderId="0" xfId="0" applyNumberFormat="1" applyFill="1" applyAlignment="1">
      <alignment horizontal="left"/>
    </xf>
    <xf numFmtId="165" fontId="2" fillId="0" borderId="0" xfId="2" applyNumberFormat="1" applyFont="1" applyFill="1"/>
    <xf numFmtId="0" fontId="0" fillId="0" borderId="0" xfId="0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165" fontId="2" fillId="0" borderId="0" xfId="2" applyNumberFormat="1" applyFont="1" applyFill="1" applyBorder="1"/>
    <xf numFmtId="0" fontId="0" fillId="0" borderId="0" xfId="0" applyAlignment="1">
      <alignment horizontal="left"/>
    </xf>
    <xf numFmtId="44" fontId="2" fillId="0" borderId="0" xfId="2" applyFont="1"/>
    <xf numFmtId="0" fontId="0" fillId="0" borderId="0" xfId="0" applyBorder="1" applyAlignment="1">
      <alignment horizontal="left"/>
    </xf>
    <xf numFmtId="0" fontId="14" fillId="0" borderId="0" xfId="0" applyFont="1" applyFill="1"/>
    <xf numFmtId="0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Border="1" applyAlignment="1">
      <alignment horizontal="left"/>
    </xf>
    <xf numFmtId="1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44" fontId="2" fillId="0" borderId="0" xfId="2" applyFont="1" applyFill="1"/>
    <xf numFmtId="164" fontId="0" fillId="0" borderId="0" xfId="19" applyFont="1" applyFill="1" applyBorder="1"/>
    <xf numFmtId="0" fontId="13" fillId="0" borderId="0" xfId="0" applyNumberFormat="1" applyFont="1" applyFill="1" applyBorder="1" applyAlignment="1">
      <alignment horizontal="left"/>
    </xf>
    <xf numFmtId="164" fontId="2" fillId="0" borderId="0" xfId="19" applyFont="1" applyFill="1" applyBorder="1"/>
    <xf numFmtId="164" fontId="2" fillId="0" borderId="0" xfId="19" applyFont="1" applyFill="1"/>
    <xf numFmtId="0" fontId="13" fillId="0" borderId="1" xfId="0" applyNumberFormat="1" applyFont="1" applyFill="1" applyBorder="1" applyAlignment="1" applyProtection="1">
      <alignment horizontal="left" vertical="top" wrapText="1"/>
      <protection locked="0"/>
    </xf>
    <xf numFmtId="164" fontId="0" fillId="0" borderId="0" xfId="19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vertical="top"/>
    </xf>
    <xf numFmtId="0" fontId="0" fillId="4" borderId="0" xfId="0" applyFill="1"/>
    <xf numFmtId="0" fontId="0" fillId="0" borderId="0" xfId="0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9" fillId="0" borderId="0" xfId="0" applyFont="1" applyFill="1"/>
    <xf numFmtId="0" fontId="19" fillId="4" borderId="0" xfId="0" applyFont="1" applyFill="1" applyAlignment="1">
      <alignment horizontal="left"/>
    </xf>
    <xf numFmtId="44" fontId="0" fillId="0" borderId="0" xfId="2" applyFont="1" applyFill="1"/>
    <xf numFmtId="44" fontId="1" fillId="0" borderId="0" xfId="2" applyFont="1" applyFill="1"/>
    <xf numFmtId="0" fontId="19" fillId="4" borderId="0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8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0" fillId="0" borderId="0" xfId="0" applyNumberFormat="1" applyFont="1" applyAlignment="1">
      <alignment vertical="top" wrapText="1"/>
    </xf>
    <xf numFmtId="0" fontId="0" fillId="0" borderId="0" xfId="0" applyFill="1" applyBorder="1" applyAlignment="1">
      <alignment wrapText="1"/>
    </xf>
    <xf numFmtId="0" fontId="14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Alignment="1">
      <alignment vertical="top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4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0" fontId="3" fillId="0" borderId="0" xfId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0" xfId="0" applyFont="1" applyFill="1" applyAlignment="1">
      <alignment wrapText="1"/>
    </xf>
    <xf numFmtId="44" fontId="5" fillId="3" borderId="0" xfId="1" applyNumberFormat="1" applyFont="1" applyFill="1" applyBorder="1" applyAlignment="1">
      <alignment vertical="top" wrapText="1"/>
    </xf>
  </cellXfs>
  <cellStyles count="32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525</xdr:row>
      <xdr:rowOff>0</xdr:rowOff>
    </xdr:from>
    <xdr:to>
      <xdr:col>4</xdr:col>
      <xdr:colOff>304800</xdr:colOff>
      <xdr:row>525</xdr:row>
      <xdr:rowOff>85725</xdr:rowOff>
    </xdr:to>
    <xdr:sp macro="" textlink="">
      <xdr:nvSpPr>
        <xdr:cNvPr id="2" name="AutoShape 33" descr="Products for Science Education"/>
        <xdr:cNvSpPr>
          <a:spLocks noChangeAspect="1" noChangeArrowheads="1"/>
        </xdr:cNvSpPr>
      </xdr:nvSpPr>
      <xdr:spPr bwMode="auto">
        <a:xfrm>
          <a:off x="1346200" y="22796500"/>
          <a:ext cx="3048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445</xdr:row>
      <xdr:rowOff>0</xdr:rowOff>
    </xdr:from>
    <xdr:to>
      <xdr:col>4</xdr:col>
      <xdr:colOff>304800</xdr:colOff>
      <xdr:row>445</xdr:row>
      <xdr:rowOff>85725</xdr:rowOff>
    </xdr:to>
    <xdr:sp macro="" textlink="">
      <xdr:nvSpPr>
        <xdr:cNvPr id="3" name="AutoShape 35" descr="Products for Science Education"/>
        <xdr:cNvSpPr>
          <a:spLocks noChangeAspect="1" noChangeArrowheads="1"/>
        </xdr:cNvSpPr>
      </xdr:nvSpPr>
      <xdr:spPr bwMode="auto">
        <a:xfrm>
          <a:off x="1346200" y="7556500"/>
          <a:ext cx="3048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4"/>
  <sheetViews>
    <sheetView tabSelected="1" workbookViewId="0">
      <selection activeCell="S7" sqref="S7"/>
    </sheetView>
  </sheetViews>
  <sheetFormatPr defaultColWidth="8.85546875" defaultRowHeight="15" x14ac:dyDescent="0.25"/>
  <cols>
    <col min="1" max="1" width="13.42578125" style="9" customWidth="1"/>
    <col min="2" max="2" width="11" style="9" customWidth="1"/>
    <col min="3" max="3" width="6.85546875" style="9" customWidth="1"/>
    <col min="4" max="4" width="4.28515625" style="9" customWidth="1"/>
    <col min="5" max="5" width="12.42578125" style="25" customWidth="1"/>
    <col min="6" max="6" width="6.85546875" style="9" customWidth="1"/>
    <col min="7" max="7" width="40.42578125" style="55" customWidth="1"/>
    <col min="8" max="8" width="12.28515625" style="55" customWidth="1"/>
    <col min="9" max="9" width="12.42578125" style="10" customWidth="1"/>
    <col min="10" max="10" width="13.42578125" style="10" customWidth="1"/>
    <col min="11" max="11" width="11.7109375" style="9" bestFit="1" customWidth="1"/>
    <col min="12" max="12" width="9.42578125" style="9" customWidth="1"/>
    <col min="13" max="13" width="8.85546875" style="9"/>
    <col min="14" max="14" width="11.28515625" style="9" customWidth="1"/>
    <col min="15" max="16384" width="8.85546875" style="9"/>
  </cols>
  <sheetData>
    <row r="1" spans="1:19" x14ac:dyDescent="0.25">
      <c r="K1" s="11"/>
    </row>
    <row r="3" spans="1:19" ht="20.25" x14ac:dyDescent="0.3"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5.75" x14ac:dyDescent="0.25">
      <c r="C4" s="1"/>
      <c r="D4" s="1"/>
      <c r="E4" s="73"/>
      <c r="F4" s="1"/>
      <c r="G4" s="56"/>
      <c r="H4" s="56"/>
      <c r="I4" s="12"/>
      <c r="J4" s="7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C5" s="1"/>
      <c r="D5" s="1"/>
      <c r="E5" s="73"/>
      <c r="F5" s="1"/>
      <c r="G5" s="56"/>
      <c r="H5" s="56"/>
      <c r="I5" s="12"/>
      <c r="J5" s="7"/>
      <c r="K5" s="1"/>
      <c r="L5" s="1"/>
      <c r="M5" s="1"/>
      <c r="N5" s="1"/>
      <c r="O5" s="1"/>
      <c r="P5" s="1"/>
      <c r="Q5" s="1"/>
      <c r="R5" s="1"/>
      <c r="S5" s="1"/>
    </row>
    <row r="6" spans="1:19" ht="21" x14ac:dyDescent="0.35">
      <c r="A6" s="2"/>
      <c r="B6" s="2"/>
      <c r="C6" s="54" t="s">
        <v>1</v>
      </c>
      <c r="D6" s="54"/>
      <c r="E6" s="54"/>
      <c r="F6" s="54"/>
      <c r="G6" s="54"/>
      <c r="H6" s="54"/>
      <c r="I6" s="54"/>
      <c r="J6" s="54"/>
      <c r="K6" s="5"/>
      <c r="L6" s="5"/>
      <c r="M6" s="5"/>
      <c r="N6" s="6" t="s">
        <v>2</v>
      </c>
      <c r="O6" s="5"/>
      <c r="P6" s="5"/>
      <c r="Q6" s="5"/>
      <c r="R6" s="5"/>
      <c r="S6" s="5"/>
    </row>
    <row r="7" spans="1:19" ht="47.25" x14ac:dyDescent="0.25">
      <c r="A7" s="2" t="s">
        <v>16</v>
      </c>
      <c r="B7" s="2" t="s">
        <v>15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8" t="s">
        <v>9</v>
      </c>
      <c r="J7" s="8" t="s">
        <v>10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8</v>
      </c>
      <c r="P7" s="4" t="s">
        <v>11</v>
      </c>
      <c r="Q7" s="4" t="s">
        <v>12</v>
      </c>
      <c r="R7" s="4" t="s">
        <v>13</v>
      </c>
      <c r="S7" s="78" t="s">
        <v>14</v>
      </c>
    </row>
    <row r="8" spans="1:19" x14ac:dyDescent="0.25">
      <c r="A8" s="9" t="s">
        <v>350</v>
      </c>
      <c r="B8" s="9" t="s">
        <v>58</v>
      </c>
      <c r="C8">
        <v>1</v>
      </c>
      <c r="D8">
        <v>1</v>
      </c>
      <c r="E8" s="23" t="s">
        <v>17</v>
      </c>
      <c r="F8" t="s">
        <v>18</v>
      </c>
      <c r="G8" s="57" t="s">
        <v>19</v>
      </c>
      <c r="H8" s="57" t="s">
        <v>20</v>
      </c>
      <c r="I8" s="13">
        <v>124.21</v>
      </c>
      <c r="J8" s="13">
        <f>+I8*D8</f>
        <v>124.21</v>
      </c>
    </row>
    <row r="9" spans="1:19" x14ac:dyDescent="0.25">
      <c r="A9" s="9" t="s">
        <v>350</v>
      </c>
      <c r="B9" s="9" t="s">
        <v>58</v>
      </c>
      <c r="C9">
        <v>2</v>
      </c>
      <c r="D9">
        <v>1</v>
      </c>
      <c r="E9" s="23" t="s">
        <v>21</v>
      </c>
      <c r="F9" t="s">
        <v>18</v>
      </c>
      <c r="G9" s="57" t="s">
        <v>22</v>
      </c>
      <c r="H9" s="57" t="s">
        <v>20</v>
      </c>
      <c r="I9" s="13">
        <v>14.82</v>
      </c>
      <c r="J9" s="13">
        <f t="shared" ref="J9:J25" si="0">+I9*D9</f>
        <v>14.82</v>
      </c>
    </row>
    <row r="10" spans="1:19" x14ac:dyDescent="0.25">
      <c r="A10" s="9" t="s">
        <v>350</v>
      </c>
      <c r="B10" s="9" t="s">
        <v>58</v>
      </c>
      <c r="C10">
        <v>3</v>
      </c>
      <c r="D10">
        <v>1</v>
      </c>
      <c r="E10" s="23" t="s">
        <v>23</v>
      </c>
      <c r="F10" t="s">
        <v>24</v>
      </c>
      <c r="G10" s="57" t="s">
        <v>25</v>
      </c>
      <c r="H10" s="57" t="s">
        <v>20</v>
      </c>
      <c r="I10" s="13">
        <v>86.89</v>
      </c>
      <c r="J10" s="13">
        <f t="shared" si="0"/>
        <v>86.89</v>
      </c>
    </row>
    <row r="11" spans="1:19" x14ac:dyDescent="0.25">
      <c r="A11" s="9" t="s">
        <v>350</v>
      </c>
      <c r="B11" s="9" t="s">
        <v>58</v>
      </c>
      <c r="C11">
        <v>4</v>
      </c>
      <c r="D11">
        <v>4</v>
      </c>
      <c r="E11" s="23" t="s">
        <v>26</v>
      </c>
      <c r="F11" t="s">
        <v>27</v>
      </c>
      <c r="G11" s="57" t="s">
        <v>28</v>
      </c>
      <c r="H11" s="57" t="s">
        <v>20</v>
      </c>
      <c r="I11" s="13">
        <v>25.2</v>
      </c>
      <c r="J11" s="13">
        <f t="shared" si="0"/>
        <v>100.8</v>
      </c>
    </row>
    <row r="12" spans="1:19" x14ac:dyDescent="0.25">
      <c r="A12" s="9" t="s">
        <v>350</v>
      </c>
      <c r="B12" s="9" t="s">
        <v>58</v>
      </c>
      <c r="C12">
        <v>5</v>
      </c>
      <c r="D12">
        <v>1</v>
      </c>
      <c r="E12" s="23" t="s">
        <v>29</v>
      </c>
      <c r="F12" t="s">
        <v>27</v>
      </c>
      <c r="G12" s="57" t="s">
        <v>30</v>
      </c>
      <c r="H12" s="57" t="s">
        <v>20</v>
      </c>
      <c r="I12" s="13">
        <v>38.880000000000003</v>
      </c>
      <c r="J12" s="13">
        <f t="shared" si="0"/>
        <v>38.880000000000003</v>
      </c>
    </row>
    <row r="13" spans="1:19" x14ac:dyDescent="0.25">
      <c r="A13" s="9" t="s">
        <v>350</v>
      </c>
      <c r="B13" s="9" t="s">
        <v>58</v>
      </c>
      <c r="C13">
        <v>6</v>
      </c>
      <c r="D13">
        <v>1</v>
      </c>
      <c r="E13" s="23" t="s">
        <v>31</v>
      </c>
      <c r="F13" t="s">
        <v>24</v>
      </c>
      <c r="G13" s="57" t="s">
        <v>32</v>
      </c>
      <c r="H13" s="57" t="s">
        <v>20</v>
      </c>
      <c r="I13" s="13">
        <v>302.39999999999998</v>
      </c>
      <c r="J13" s="13">
        <f t="shared" si="0"/>
        <v>302.39999999999998</v>
      </c>
    </row>
    <row r="14" spans="1:19" x14ac:dyDescent="0.25">
      <c r="A14" s="9" t="s">
        <v>350</v>
      </c>
      <c r="B14" s="9" t="s">
        <v>58</v>
      </c>
      <c r="C14">
        <v>7</v>
      </c>
      <c r="D14">
        <v>4</v>
      </c>
      <c r="E14" s="23" t="s">
        <v>33</v>
      </c>
      <c r="F14" t="s">
        <v>18</v>
      </c>
      <c r="G14" s="57" t="s">
        <v>34</v>
      </c>
      <c r="H14" s="57" t="s">
        <v>20</v>
      </c>
      <c r="I14" s="13">
        <v>33.49</v>
      </c>
      <c r="J14" s="13">
        <f t="shared" si="0"/>
        <v>133.96</v>
      </c>
    </row>
    <row r="15" spans="1:19" x14ac:dyDescent="0.25">
      <c r="A15" s="9" t="s">
        <v>350</v>
      </c>
      <c r="B15" s="9" t="s">
        <v>58</v>
      </c>
      <c r="C15">
        <v>8</v>
      </c>
      <c r="D15">
        <v>1</v>
      </c>
      <c r="E15" s="23" t="s">
        <v>35</v>
      </c>
      <c r="F15" t="s">
        <v>24</v>
      </c>
      <c r="G15" s="57" t="s">
        <v>36</v>
      </c>
      <c r="H15" s="57" t="s">
        <v>20</v>
      </c>
      <c r="I15" s="13">
        <v>197.06</v>
      </c>
      <c r="J15" s="13">
        <f t="shared" si="0"/>
        <v>197.06</v>
      </c>
    </row>
    <row r="16" spans="1:19" x14ac:dyDescent="0.25">
      <c r="A16" s="9" t="s">
        <v>350</v>
      </c>
      <c r="B16" s="9" t="s">
        <v>58</v>
      </c>
      <c r="C16">
        <v>9</v>
      </c>
      <c r="D16">
        <v>1</v>
      </c>
      <c r="E16" s="23" t="s">
        <v>37</v>
      </c>
      <c r="F16" t="s">
        <v>24</v>
      </c>
      <c r="G16" s="57" t="s">
        <v>38</v>
      </c>
      <c r="H16" s="57" t="s">
        <v>20</v>
      </c>
      <c r="I16" s="13">
        <v>50.09</v>
      </c>
      <c r="J16" s="13">
        <f t="shared" si="0"/>
        <v>50.09</v>
      </c>
    </row>
    <row r="17" spans="1:10" x14ac:dyDescent="0.25">
      <c r="A17" s="9" t="s">
        <v>350</v>
      </c>
      <c r="B17" s="9" t="s">
        <v>58</v>
      </c>
      <c r="C17">
        <v>10</v>
      </c>
      <c r="D17">
        <v>2</v>
      </c>
      <c r="E17" s="23" t="s">
        <v>33</v>
      </c>
      <c r="F17" t="s">
        <v>18</v>
      </c>
      <c r="G17" s="57" t="s">
        <v>34</v>
      </c>
      <c r="H17" s="57" t="s">
        <v>20</v>
      </c>
      <c r="I17" s="13">
        <v>33.49</v>
      </c>
      <c r="J17" s="13">
        <f t="shared" si="0"/>
        <v>66.98</v>
      </c>
    </row>
    <row r="18" spans="1:10" x14ac:dyDescent="0.25">
      <c r="A18" s="9" t="s">
        <v>350</v>
      </c>
      <c r="B18" s="9" t="s">
        <v>58</v>
      </c>
      <c r="C18">
        <v>11</v>
      </c>
      <c r="D18">
        <v>4</v>
      </c>
      <c r="E18" s="23" t="s">
        <v>39</v>
      </c>
      <c r="F18" t="s">
        <v>18</v>
      </c>
      <c r="G18" s="57" t="s">
        <v>40</v>
      </c>
      <c r="H18" s="57" t="s">
        <v>20</v>
      </c>
      <c r="I18" s="13">
        <v>25.57</v>
      </c>
      <c r="J18" s="13">
        <f t="shared" si="0"/>
        <v>102.28</v>
      </c>
    </row>
    <row r="19" spans="1:10" x14ac:dyDescent="0.25">
      <c r="A19" s="9" t="s">
        <v>350</v>
      </c>
      <c r="B19" s="9" t="s">
        <v>58</v>
      </c>
      <c r="C19">
        <v>12</v>
      </c>
      <c r="D19">
        <v>8</v>
      </c>
      <c r="E19" s="23" t="s">
        <v>41</v>
      </c>
      <c r="F19" t="s">
        <v>42</v>
      </c>
      <c r="G19" s="57" t="s">
        <v>43</v>
      </c>
      <c r="H19" s="57" t="s">
        <v>44</v>
      </c>
      <c r="I19" s="13">
        <v>42.11</v>
      </c>
      <c r="J19" s="13">
        <f t="shared" si="0"/>
        <v>336.88</v>
      </c>
    </row>
    <row r="20" spans="1:10" x14ac:dyDescent="0.25">
      <c r="A20" s="9" t="s">
        <v>350</v>
      </c>
      <c r="B20" s="9" t="s">
        <v>58</v>
      </c>
      <c r="C20">
        <v>13</v>
      </c>
      <c r="D20">
        <v>1</v>
      </c>
      <c r="E20" s="23" t="s">
        <v>45</v>
      </c>
      <c r="F20" t="s">
        <v>24</v>
      </c>
      <c r="G20" s="57" t="s">
        <v>46</v>
      </c>
      <c r="H20" s="57" t="s">
        <v>47</v>
      </c>
      <c r="I20" s="13">
        <v>159.79</v>
      </c>
      <c r="J20" s="13">
        <f t="shared" si="0"/>
        <v>159.79</v>
      </c>
    </row>
    <row r="21" spans="1:10" x14ac:dyDescent="0.25">
      <c r="A21" s="9" t="s">
        <v>350</v>
      </c>
      <c r="B21" s="9" t="s">
        <v>58</v>
      </c>
      <c r="C21">
        <v>14</v>
      </c>
      <c r="D21">
        <v>1</v>
      </c>
      <c r="E21" s="23" t="s">
        <v>48</v>
      </c>
      <c r="F21" t="s">
        <v>24</v>
      </c>
      <c r="G21" s="57" t="s">
        <v>49</v>
      </c>
      <c r="H21" s="57" t="s">
        <v>20</v>
      </c>
      <c r="I21" s="13">
        <v>192.21</v>
      </c>
      <c r="J21" s="13">
        <f t="shared" si="0"/>
        <v>192.21</v>
      </c>
    </row>
    <row r="22" spans="1:10" x14ac:dyDescent="0.25">
      <c r="A22" s="9" t="s">
        <v>350</v>
      </c>
      <c r="B22" s="9" t="s">
        <v>58</v>
      </c>
      <c r="C22">
        <v>15</v>
      </c>
      <c r="D22">
        <v>1</v>
      </c>
      <c r="E22" s="23" t="s">
        <v>50</v>
      </c>
      <c r="F22" t="s">
        <v>24</v>
      </c>
      <c r="G22" s="57" t="s">
        <v>51</v>
      </c>
      <c r="H22" s="57" t="s">
        <v>20</v>
      </c>
      <c r="I22" s="13">
        <v>228.48</v>
      </c>
      <c r="J22" s="13">
        <f t="shared" si="0"/>
        <v>228.48</v>
      </c>
    </row>
    <row r="23" spans="1:10" x14ac:dyDescent="0.25">
      <c r="A23" s="9" t="s">
        <v>350</v>
      </c>
      <c r="B23" s="9" t="s">
        <v>58</v>
      </c>
      <c r="C23">
        <v>16</v>
      </c>
      <c r="D23">
        <v>1</v>
      </c>
      <c r="E23" s="23" t="s">
        <v>52</v>
      </c>
      <c r="F23" t="s">
        <v>24</v>
      </c>
      <c r="G23" s="57" t="s">
        <v>53</v>
      </c>
      <c r="H23" s="57" t="s">
        <v>20</v>
      </c>
      <c r="I23" s="13">
        <v>126.24</v>
      </c>
      <c r="J23" s="13">
        <f t="shared" si="0"/>
        <v>126.24</v>
      </c>
    </row>
    <row r="24" spans="1:10" x14ac:dyDescent="0.25">
      <c r="A24" s="9" t="s">
        <v>350</v>
      </c>
      <c r="B24" s="9" t="s">
        <v>58</v>
      </c>
      <c r="C24">
        <v>17</v>
      </c>
      <c r="D24">
        <v>1</v>
      </c>
      <c r="E24" s="23" t="s">
        <v>54</v>
      </c>
      <c r="F24" t="s">
        <v>27</v>
      </c>
      <c r="G24" s="57" t="s">
        <v>55</v>
      </c>
      <c r="H24" s="57" t="s">
        <v>20</v>
      </c>
      <c r="I24" s="13">
        <v>32.64</v>
      </c>
      <c r="J24" s="13">
        <f t="shared" si="0"/>
        <v>32.64</v>
      </c>
    </row>
    <row r="25" spans="1:10" x14ac:dyDescent="0.25">
      <c r="A25" s="9" t="s">
        <v>350</v>
      </c>
      <c r="B25" s="9" t="s">
        <v>58</v>
      </c>
      <c r="C25">
        <v>18</v>
      </c>
      <c r="D25">
        <v>1</v>
      </c>
      <c r="E25" s="23" t="s">
        <v>56</v>
      </c>
      <c r="F25" t="s">
        <v>24</v>
      </c>
      <c r="G25" s="57" t="s">
        <v>57</v>
      </c>
      <c r="H25" s="57" t="s">
        <v>20</v>
      </c>
      <c r="I25" s="13">
        <v>97.82</v>
      </c>
      <c r="J25" s="13">
        <f t="shared" si="0"/>
        <v>97.82</v>
      </c>
    </row>
    <row r="26" spans="1:10" x14ac:dyDescent="0.25">
      <c r="A26" s="9" t="s">
        <v>350</v>
      </c>
      <c r="B26" s="9" t="s">
        <v>58</v>
      </c>
      <c r="C26">
        <v>19</v>
      </c>
      <c r="D26">
        <v>2</v>
      </c>
      <c r="E26" s="23" t="s">
        <v>59</v>
      </c>
      <c r="F26" t="s">
        <v>42</v>
      </c>
      <c r="G26" s="57" t="s">
        <v>60</v>
      </c>
      <c r="H26" s="57" t="s">
        <v>20</v>
      </c>
      <c r="I26" s="13">
        <v>76.319999999999993</v>
      </c>
      <c r="J26" s="13">
        <f>+I26*D26</f>
        <v>152.63999999999999</v>
      </c>
    </row>
    <row r="27" spans="1:10" x14ac:dyDescent="0.25">
      <c r="A27" s="9" t="s">
        <v>350</v>
      </c>
      <c r="B27" s="9" t="s">
        <v>58</v>
      </c>
      <c r="C27">
        <v>20</v>
      </c>
      <c r="D27">
        <v>1</v>
      </c>
      <c r="E27" s="23" t="s">
        <v>61</v>
      </c>
      <c r="F27" t="s">
        <v>27</v>
      </c>
      <c r="G27" s="57" t="s">
        <v>62</v>
      </c>
      <c r="H27" s="57" t="s">
        <v>20</v>
      </c>
      <c r="I27" s="13">
        <v>339.42</v>
      </c>
      <c r="J27" s="13">
        <f t="shared" ref="J27:J48" si="1">+I27*D27</f>
        <v>339.42</v>
      </c>
    </row>
    <row r="28" spans="1:10" x14ac:dyDescent="0.25">
      <c r="A28" s="9" t="s">
        <v>350</v>
      </c>
      <c r="B28" s="9" t="s">
        <v>58</v>
      </c>
      <c r="C28">
        <v>21</v>
      </c>
      <c r="D28">
        <v>2</v>
      </c>
      <c r="E28" s="23" t="s">
        <v>63</v>
      </c>
      <c r="F28" t="s">
        <v>27</v>
      </c>
      <c r="G28" s="57" t="s">
        <v>64</v>
      </c>
      <c r="H28" s="57" t="s">
        <v>20</v>
      </c>
      <c r="I28" s="13">
        <v>118.81</v>
      </c>
      <c r="J28" s="13">
        <f t="shared" si="1"/>
        <v>237.62</v>
      </c>
    </row>
    <row r="29" spans="1:10" x14ac:dyDescent="0.25">
      <c r="A29" s="9" t="s">
        <v>350</v>
      </c>
      <c r="B29" s="9" t="s">
        <v>58</v>
      </c>
      <c r="C29">
        <v>22</v>
      </c>
      <c r="D29">
        <v>1</v>
      </c>
      <c r="E29" s="23" t="s">
        <v>65</v>
      </c>
      <c r="F29" t="s">
        <v>27</v>
      </c>
      <c r="G29" s="57" t="s">
        <v>66</v>
      </c>
      <c r="H29" s="57" t="s">
        <v>44</v>
      </c>
      <c r="I29" s="13">
        <v>63.28</v>
      </c>
      <c r="J29" s="13">
        <f t="shared" si="1"/>
        <v>63.28</v>
      </c>
    </row>
    <row r="30" spans="1:10" x14ac:dyDescent="0.25">
      <c r="A30" s="9" t="s">
        <v>350</v>
      </c>
      <c r="B30" s="9" t="s">
        <v>58</v>
      </c>
      <c r="C30">
        <v>23</v>
      </c>
      <c r="D30">
        <v>2</v>
      </c>
      <c r="E30" s="23" t="s">
        <v>67</v>
      </c>
      <c r="F30" t="s">
        <v>27</v>
      </c>
      <c r="G30" s="57" t="s">
        <v>68</v>
      </c>
      <c r="H30" s="57" t="s">
        <v>69</v>
      </c>
      <c r="I30" s="13">
        <v>29.61</v>
      </c>
      <c r="J30" s="13">
        <f t="shared" si="1"/>
        <v>59.22</v>
      </c>
    </row>
    <row r="31" spans="1:10" x14ac:dyDescent="0.25">
      <c r="A31" s="9" t="s">
        <v>350</v>
      </c>
      <c r="B31" s="9" t="s">
        <v>58</v>
      </c>
      <c r="C31">
        <v>24</v>
      </c>
      <c r="D31">
        <v>1</v>
      </c>
      <c r="E31" s="23" t="s">
        <v>70</v>
      </c>
      <c r="F31" t="s">
        <v>71</v>
      </c>
      <c r="G31" s="57" t="s">
        <v>72</v>
      </c>
      <c r="H31" s="57" t="s">
        <v>20</v>
      </c>
      <c r="I31" s="13">
        <v>695.96</v>
      </c>
      <c r="J31" s="13">
        <f t="shared" si="1"/>
        <v>695.96</v>
      </c>
    </row>
    <row r="32" spans="1:10" x14ac:dyDescent="0.25">
      <c r="A32" s="9" t="s">
        <v>350</v>
      </c>
      <c r="B32" s="9" t="s">
        <v>58</v>
      </c>
      <c r="C32">
        <v>25</v>
      </c>
      <c r="D32">
        <v>1</v>
      </c>
      <c r="E32" s="23" t="s">
        <v>73</v>
      </c>
      <c r="F32" t="s">
        <v>42</v>
      </c>
      <c r="G32" s="57" t="s">
        <v>74</v>
      </c>
      <c r="H32" s="57" t="s">
        <v>20</v>
      </c>
      <c r="I32" s="13">
        <v>83.38</v>
      </c>
      <c r="J32" s="13">
        <f t="shared" si="1"/>
        <v>83.38</v>
      </c>
    </row>
    <row r="33" spans="1:10" x14ac:dyDescent="0.25">
      <c r="A33" s="9" t="s">
        <v>350</v>
      </c>
      <c r="B33" s="9" t="s">
        <v>58</v>
      </c>
      <c r="C33">
        <v>26</v>
      </c>
      <c r="D33">
        <v>3</v>
      </c>
      <c r="E33" s="23" t="s">
        <v>75</v>
      </c>
      <c r="F33" t="s">
        <v>18</v>
      </c>
      <c r="G33" s="57" t="s">
        <v>76</v>
      </c>
      <c r="H33" s="57" t="s">
        <v>44</v>
      </c>
      <c r="I33" s="13">
        <v>11.94</v>
      </c>
      <c r="J33" s="13">
        <f t="shared" si="1"/>
        <v>35.82</v>
      </c>
    </row>
    <row r="34" spans="1:10" x14ac:dyDescent="0.25">
      <c r="A34" s="9" t="s">
        <v>350</v>
      </c>
      <c r="B34" s="9" t="s">
        <v>58</v>
      </c>
      <c r="C34">
        <v>27</v>
      </c>
      <c r="D34">
        <v>1</v>
      </c>
      <c r="E34" s="23" t="s">
        <v>77</v>
      </c>
      <c r="F34" t="s">
        <v>18</v>
      </c>
      <c r="G34" s="57" t="s">
        <v>78</v>
      </c>
      <c r="H34" s="57" t="s">
        <v>44</v>
      </c>
      <c r="I34" s="13">
        <v>47.9</v>
      </c>
      <c r="J34" s="13">
        <f t="shared" si="1"/>
        <v>47.9</v>
      </c>
    </row>
    <row r="35" spans="1:10" x14ac:dyDescent="0.25">
      <c r="A35" s="9" t="s">
        <v>350</v>
      </c>
      <c r="B35" s="9" t="s">
        <v>58</v>
      </c>
      <c r="C35">
        <v>28</v>
      </c>
      <c r="D35">
        <v>2</v>
      </c>
      <c r="E35" s="23" t="s">
        <v>79</v>
      </c>
      <c r="F35" t="s">
        <v>27</v>
      </c>
      <c r="G35" s="57" t="s">
        <v>80</v>
      </c>
      <c r="H35" s="57" t="s">
        <v>69</v>
      </c>
      <c r="I35" s="13">
        <v>80.22</v>
      </c>
      <c r="J35" s="13">
        <f t="shared" si="1"/>
        <v>160.44</v>
      </c>
    </row>
    <row r="36" spans="1:10" x14ac:dyDescent="0.25">
      <c r="A36" s="9" t="s">
        <v>350</v>
      </c>
      <c r="B36" s="9" t="s">
        <v>58</v>
      </c>
      <c r="C36">
        <v>29</v>
      </c>
      <c r="D36">
        <v>1</v>
      </c>
      <c r="E36" s="23" t="s">
        <v>81</v>
      </c>
      <c r="F36" t="s">
        <v>27</v>
      </c>
      <c r="G36" s="57" t="s">
        <v>82</v>
      </c>
      <c r="H36" s="57" t="s">
        <v>69</v>
      </c>
      <c r="I36" s="13">
        <v>75.11</v>
      </c>
      <c r="J36" s="13">
        <f t="shared" si="1"/>
        <v>75.11</v>
      </c>
    </row>
    <row r="37" spans="1:10" x14ac:dyDescent="0.25">
      <c r="A37" s="9" t="s">
        <v>350</v>
      </c>
      <c r="B37" s="9" t="s">
        <v>58</v>
      </c>
      <c r="C37">
        <v>30</v>
      </c>
      <c r="D37">
        <v>1</v>
      </c>
      <c r="E37" s="23" t="s">
        <v>83</v>
      </c>
      <c r="F37" t="s">
        <v>18</v>
      </c>
      <c r="G37" s="57" t="s">
        <v>84</v>
      </c>
      <c r="H37" s="57" t="s">
        <v>20</v>
      </c>
      <c r="I37" s="13">
        <v>98.42</v>
      </c>
      <c r="J37" s="13">
        <f t="shared" si="1"/>
        <v>98.42</v>
      </c>
    </row>
    <row r="38" spans="1:10" x14ac:dyDescent="0.25">
      <c r="A38" s="9" t="s">
        <v>350</v>
      </c>
      <c r="B38" s="9" t="s">
        <v>58</v>
      </c>
      <c r="C38">
        <v>31</v>
      </c>
      <c r="D38">
        <v>1</v>
      </c>
      <c r="E38" s="23" t="s">
        <v>85</v>
      </c>
      <c r="F38" t="s">
        <v>27</v>
      </c>
      <c r="G38" s="57" t="s">
        <v>86</v>
      </c>
      <c r="H38" s="57" t="s">
        <v>69</v>
      </c>
      <c r="I38" s="13">
        <v>44.22</v>
      </c>
      <c r="J38" s="13">
        <f t="shared" si="1"/>
        <v>44.22</v>
      </c>
    </row>
    <row r="39" spans="1:10" x14ac:dyDescent="0.25">
      <c r="A39" s="9" t="s">
        <v>350</v>
      </c>
      <c r="B39" s="9" t="s">
        <v>58</v>
      </c>
      <c r="C39">
        <v>32</v>
      </c>
      <c r="D39">
        <v>1</v>
      </c>
      <c r="E39" s="23" t="s">
        <v>87</v>
      </c>
      <c r="F39" t="s">
        <v>88</v>
      </c>
      <c r="G39" s="57" t="s">
        <v>89</v>
      </c>
      <c r="H39" s="57" t="s">
        <v>20</v>
      </c>
      <c r="I39" s="13">
        <v>27.42</v>
      </c>
      <c r="J39" s="13">
        <f t="shared" si="1"/>
        <v>27.42</v>
      </c>
    </row>
    <row r="40" spans="1:10" x14ac:dyDescent="0.25">
      <c r="A40" s="9" t="s">
        <v>350</v>
      </c>
      <c r="B40" s="9" t="s">
        <v>58</v>
      </c>
      <c r="C40">
        <v>33</v>
      </c>
      <c r="D40">
        <v>2</v>
      </c>
      <c r="E40" s="23" t="s">
        <v>90</v>
      </c>
      <c r="F40" t="s">
        <v>27</v>
      </c>
      <c r="G40" s="57" t="s">
        <v>91</v>
      </c>
      <c r="H40" s="57" t="s">
        <v>44</v>
      </c>
      <c r="I40" s="13">
        <v>440.95</v>
      </c>
      <c r="J40" s="13">
        <f t="shared" si="1"/>
        <v>881.9</v>
      </c>
    </row>
    <row r="41" spans="1:10" x14ac:dyDescent="0.25">
      <c r="A41" s="9" t="s">
        <v>350</v>
      </c>
      <c r="B41" s="9" t="s">
        <v>58</v>
      </c>
      <c r="C41">
        <v>34</v>
      </c>
      <c r="D41">
        <v>1</v>
      </c>
      <c r="E41" s="23" t="s">
        <v>92</v>
      </c>
      <c r="F41" t="s">
        <v>27</v>
      </c>
      <c r="G41" s="57" t="s">
        <v>93</v>
      </c>
      <c r="H41" s="57" t="s">
        <v>44</v>
      </c>
      <c r="I41" s="13">
        <v>50.32</v>
      </c>
      <c r="J41" s="13">
        <f t="shared" si="1"/>
        <v>50.32</v>
      </c>
    </row>
    <row r="42" spans="1:10" ht="30" x14ac:dyDescent="0.25">
      <c r="A42" s="9" t="s">
        <v>350</v>
      </c>
      <c r="B42" s="9" t="s">
        <v>58</v>
      </c>
      <c r="C42">
        <v>35</v>
      </c>
      <c r="D42">
        <v>2</v>
      </c>
      <c r="E42" s="23">
        <v>25215</v>
      </c>
      <c r="F42" t="s">
        <v>71</v>
      </c>
      <c r="G42" s="57" t="s">
        <v>94</v>
      </c>
      <c r="H42" s="57" t="s">
        <v>95</v>
      </c>
      <c r="I42" s="13">
        <v>200</v>
      </c>
      <c r="J42" s="13">
        <f t="shared" si="1"/>
        <v>400</v>
      </c>
    </row>
    <row r="43" spans="1:10" ht="30" x14ac:dyDescent="0.25">
      <c r="A43" s="9" t="s">
        <v>350</v>
      </c>
      <c r="B43" s="9" t="s">
        <v>58</v>
      </c>
      <c r="C43">
        <v>36</v>
      </c>
      <c r="D43">
        <v>2</v>
      </c>
      <c r="E43" s="23" t="s">
        <v>96</v>
      </c>
      <c r="F43" t="s">
        <v>27</v>
      </c>
      <c r="G43" s="57" t="s">
        <v>97</v>
      </c>
      <c r="H43" s="57" t="s">
        <v>44</v>
      </c>
      <c r="I43" s="13">
        <v>63.18</v>
      </c>
      <c r="J43" s="13">
        <f t="shared" si="1"/>
        <v>126.36</v>
      </c>
    </row>
    <row r="44" spans="1:10" x14ac:dyDescent="0.25">
      <c r="A44" s="9" t="s">
        <v>350</v>
      </c>
      <c r="B44" s="9" t="s">
        <v>58</v>
      </c>
      <c r="C44">
        <v>37</v>
      </c>
      <c r="D44">
        <v>1</v>
      </c>
      <c r="E44" s="23" t="s">
        <v>98</v>
      </c>
      <c r="F44" t="s">
        <v>27</v>
      </c>
      <c r="G44" s="57" t="s">
        <v>99</v>
      </c>
      <c r="H44" s="57" t="s">
        <v>20</v>
      </c>
      <c r="I44" s="13">
        <v>474.16</v>
      </c>
      <c r="J44" s="13">
        <f t="shared" si="1"/>
        <v>474.16</v>
      </c>
    </row>
    <row r="45" spans="1:10" x14ac:dyDescent="0.25">
      <c r="A45" s="9" t="s">
        <v>350</v>
      </c>
      <c r="B45" s="9" t="s">
        <v>58</v>
      </c>
      <c r="C45">
        <v>38</v>
      </c>
      <c r="D45">
        <v>2</v>
      </c>
      <c r="E45" s="23">
        <v>4949</v>
      </c>
      <c r="F45" t="s">
        <v>27</v>
      </c>
      <c r="G45" s="57" t="s">
        <v>100</v>
      </c>
      <c r="H45" s="57" t="s">
        <v>69</v>
      </c>
      <c r="I45" s="13">
        <v>52.5</v>
      </c>
      <c r="J45" s="13">
        <f t="shared" si="1"/>
        <v>105</v>
      </c>
    </row>
    <row r="46" spans="1:10" x14ac:dyDescent="0.25">
      <c r="A46" s="9" t="s">
        <v>350</v>
      </c>
      <c r="B46" s="9" t="s">
        <v>58</v>
      </c>
      <c r="C46">
        <v>39</v>
      </c>
      <c r="D46">
        <v>2</v>
      </c>
      <c r="E46" s="23">
        <v>448</v>
      </c>
      <c r="F46" t="s">
        <v>101</v>
      </c>
      <c r="G46" s="57" t="s">
        <v>102</v>
      </c>
      <c r="H46" s="57" t="s">
        <v>69</v>
      </c>
      <c r="I46" s="13">
        <v>32</v>
      </c>
      <c r="J46" s="13">
        <f t="shared" si="1"/>
        <v>64</v>
      </c>
    </row>
    <row r="47" spans="1:10" x14ac:dyDescent="0.25">
      <c r="A47" s="9" t="s">
        <v>350</v>
      </c>
      <c r="B47" s="9" t="s">
        <v>58</v>
      </c>
      <c r="C47">
        <v>40</v>
      </c>
      <c r="D47">
        <v>4</v>
      </c>
      <c r="E47" s="23">
        <v>753</v>
      </c>
      <c r="F47" t="s">
        <v>101</v>
      </c>
      <c r="G47" s="57" t="s">
        <v>103</v>
      </c>
      <c r="H47" s="57" t="s">
        <v>69</v>
      </c>
      <c r="I47" s="13">
        <v>52</v>
      </c>
      <c r="J47" s="13">
        <f t="shared" si="1"/>
        <v>208</v>
      </c>
    </row>
    <row r="48" spans="1:10" x14ac:dyDescent="0.25">
      <c r="A48" s="9" t="s">
        <v>350</v>
      </c>
      <c r="B48" s="9" t="s">
        <v>58</v>
      </c>
      <c r="C48">
        <v>41</v>
      </c>
      <c r="D48">
        <v>2</v>
      </c>
      <c r="E48" s="23" t="s">
        <v>104</v>
      </c>
      <c r="F48" t="s">
        <v>18</v>
      </c>
      <c r="G48" s="57" t="s">
        <v>105</v>
      </c>
      <c r="H48" s="57" t="s">
        <v>44</v>
      </c>
      <c r="I48" s="13">
        <v>27.36</v>
      </c>
      <c r="J48" s="13">
        <f t="shared" si="1"/>
        <v>54.72</v>
      </c>
    </row>
    <row r="49" spans="1:10" x14ac:dyDescent="0.25">
      <c r="A49" s="9" t="s">
        <v>350</v>
      </c>
      <c r="B49" s="9" t="s">
        <v>58</v>
      </c>
      <c r="C49">
        <v>42</v>
      </c>
      <c r="D49">
        <v>1</v>
      </c>
      <c r="E49" s="23" t="s">
        <v>106</v>
      </c>
      <c r="F49" t="s">
        <v>24</v>
      </c>
      <c r="G49" s="57" t="s">
        <v>107</v>
      </c>
      <c r="H49" s="57" t="s">
        <v>20</v>
      </c>
      <c r="I49" s="13">
        <v>569.72</v>
      </c>
      <c r="J49" s="13">
        <f>+I49*D49</f>
        <v>569.72</v>
      </c>
    </row>
    <row r="50" spans="1:10" x14ac:dyDescent="0.25">
      <c r="A50" s="9" t="s">
        <v>350</v>
      </c>
      <c r="B50" s="9" t="s">
        <v>58</v>
      </c>
      <c r="C50">
        <v>43</v>
      </c>
      <c r="D50">
        <v>1</v>
      </c>
      <c r="E50" s="23" t="s">
        <v>108</v>
      </c>
      <c r="F50" t="s">
        <v>24</v>
      </c>
      <c r="G50" s="57" t="s">
        <v>109</v>
      </c>
      <c r="H50" s="57" t="s">
        <v>20</v>
      </c>
      <c r="I50" s="13">
        <v>448.28</v>
      </c>
      <c r="J50" s="13">
        <f t="shared" ref="J50:J105" si="2">+I50*D50</f>
        <v>448.28</v>
      </c>
    </row>
    <row r="51" spans="1:10" x14ac:dyDescent="0.25">
      <c r="A51" s="9" t="s">
        <v>350</v>
      </c>
      <c r="B51" s="9" t="s">
        <v>58</v>
      </c>
      <c r="C51">
        <v>44</v>
      </c>
      <c r="D51">
        <v>1</v>
      </c>
      <c r="E51" s="23" t="s">
        <v>110</v>
      </c>
      <c r="F51" t="s">
        <v>18</v>
      </c>
      <c r="G51" s="57" t="s">
        <v>111</v>
      </c>
      <c r="H51" s="57" t="s">
        <v>20</v>
      </c>
      <c r="I51" s="13">
        <v>101.45</v>
      </c>
      <c r="J51" s="13">
        <f t="shared" si="2"/>
        <v>101.45</v>
      </c>
    </row>
    <row r="52" spans="1:10" x14ac:dyDescent="0.25">
      <c r="A52" s="9" t="s">
        <v>350</v>
      </c>
      <c r="B52" s="9" t="s">
        <v>58</v>
      </c>
      <c r="C52">
        <v>45</v>
      </c>
      <c r="D52">
        <v>1</v>
      </c>
      <c r="E52" s="23" t="s">
        <v>112</v>
      </c>
      <c r="F52" t="s">
        <v>24</v>
      </c>
      <c r="G52" s="57" t="s">
        <v>113</v>
      </c>
      <c r="H52" s="57" t="s">
        <v>20</v>
      </c>
      <c r="I52" s="13">
        <v>154.63</v>
      </c>
      <c r="J52" s="13">
        <f t="shared" si="2"/>
        <v>154.63</v>
      </c>
    </row>
    <row r="53" spans="1:10" x14ac:dyDescent="0.25">
      <c r="A53" s="9" t="s">
        <v>350</v>
      </c>
      <c r="B53" s="9" t="s">
        <v>58</v>
      </c>
      <c r="C53">
        <v>46</v>
      </c>
      <c r="D53">
        <v>1</v>
      </c>
      <c r="E53" s="23" t="s">
        <v>114</v>
      </c>
      <c r="F53" t="s">
        <v>27</v>
      </c>
      <c r="G53" s="57" t="s">
        <v>115</v>
      </c>
      <c r="H53" s="57" t="s">
        <v>20</v>
      </c>
      <c r="I53" s="13">
        <v>148.07</v>
      </c>
      <c r="J53" s="13">
        <f t="shared" si="2"/>
        <v>148.07</v>
      </c>
    </row>
    <row r="54" spans="1:10" x14ac:dyDescent="0.25">
      <c r="A54" s="9" t="s">
        <v>350</v>
      </c>
      <c r="B54" s="9" t="s">
        <v>58</v>
      </c>
      <c r="C54">
        <v>47</v>
      </c>
      <c r="D54">
        <v>1</v>
      </c>
      <c r="E54" s="23" t="s">
        <v>116</v>
      </c>
      <c r="F54" t="s">
        <v>18</v>
      </c>
      <c r="G54" s="57" t="s">
        <v>117</v>
      </c>
      <c r="H54" s="57" t="s">
        <v>20</v>
      </c>
      <c r="I54" s="13">
        <v>128.96</v>
      </c>
      <c r="J54" s="13">
        <f t="shared" si="2"/>
        <v>128.96</v>
      </c>
    </row>
    <row r="55" spans="1:10" x14ac:dyDescent="0.25">
      <c r="A55" s="9" t="s">
        <v>350</v>
      </c>
      <c r="B55" s="9" t="s">
        <v>58</v>
      </c>
      <c r="C55">
        <v>48</v>
      </c>
      <c r="D55">
        <v>3</v>
      </c>
      <c r="E55" s="23" t="s">
        <v>118</v>
      </c>
      <c r="F55" t="s">
        <v>18</v>
      </c>
      <c r="G55" s="57" t="s">
        <v>119</v>
      </c>
      <c r="H55" s="57" t="s">
        <v>20</v>
      </c>
      <c r="I55" s="13">
        <v>18.399999999999999</v>
      </c>
      <c r="J55" s="13">
        <f t="shared" si="2"/>
        <v>55.199999999999996</v>
      </c>
    </row>
    <row r="56" spans="1:10" x14ac:dyDescent="0.25">
      <c r="A56" s="9" t="s">
        <v>350</v>
      </c>
      <c r="B56" s="9" t="s">
        <v>58</v>
      </c>
      <c r="C56">
        <v>49</v>
      </c>
      <c r="D56">
        <v>2</v>
      </c>
      <c r="E56" s="23" t="s">
        <v>120</v>
      </c>
      <c r="F56" t="s">
        <v>18</v>
      </c>
      <c r="G56" s="57" t="s">
        <v>121</v>
      </c>
      <c r="H56" s="57" t="s">
        <v>20</v>
      </c>
      <c r="I56" s="13">
        <v>216.52</v>
      </c>
      <c r="J56" s="13">
        <f t="shared" si="2"/>
        <v>433.04</v>
      </c>
    </row>
    <row r="57" spans="1:10" x14ac:dyDescent="0.25">
      <c r="A57" s="9" t="s">
        <v>350</v>
      </c>
      <c r="B57" s="9" t="s">
        <v>58</v>
      </c>
      <c r="C57">
        <v>50</v>
      </c>
      <c r="D57">
        <v>3</v>
      </c>
      <c r="E57" s="23" t="s">
        <v>122</v>
      </c>
      <c r="F57" t="s">
        <v>18</v>
      </c>
      <c r="G57" s="57" t="s">
        <v>123</v>
      </c>
      <c r="H57" s="57" t="s">
        <v>20</v>
      </c>
      <c r="I57" s="13">
        <v>118.88</v>
      </c>
      <c r="J57" s="13">
        <f t="shared" si="2"/>
        <v>356.64</v>
      </c>
    </row>
    <row r="58" spans="1:10" x14ac:dyDescent="0.25">
      <c r="A58" s="9" t="s">
        <v>350</v>
      </c>
      <c r="B58" s="9" t="s">
        <v>58</v>
      </c>
      <c r="C58">
        <v>51</v>
      </c>
      <c r="D58">
        <v>1</v>
      </c>
      <c r="E58" s="23" t="s">
        <v>124</v>
      </c>
      <c r="F58" t="s">
        <v>18</v>
      </c>
      <c r="G58" s="57" t="s">
        <v>125</v>
      </c>
      <c r="H58" s="57" t="s">
        <v>20</v>
      </c>
      <c r="I58" s="13">
        <v>465</v>
      </c>
      <c r="J58" s="13">
        <f t="shared" si="2"/>
        <v>465</v>
      </c>
    </row>
    <row r="59" spans="1:10" x14ac:dyDescent="0.25">
      <c r="A59" s="9" t="s">
        <v>350</v>
      </c>
      <c r="B59" s="9" t="s">
        <v>58</v>
      </c>
      <c r="C59">
        <v>52</v>
      </c>
      <c r="D59">
        <v>2</v>
      </c>
      <c r="E59" s="23" t="s">
        <v>126</v>
      </c>
      <c r="F59" t="s">
        <v>18</v>
      </c>
      <c r="G59" s="57" t="s">
        <v>127</v>
      </c>
      <c r="H59" s="57" t="s">
        <v>20</v>
      </c>
      <c r="I59" s="13">
        <v>91.82</v>
      </c>
      <c r="J59" s="13">
        <f t="shared" si="2"/>
        <v>183.64</v>
      </c>
    </row>
    <row r="60" spans="1:10" x14ac:dyDescent="0.25">
      <c r="A60" s="9" t="s">
        <v>350</v>
      </c>
      <c r="B60" s="9" t="s">
        <v>58</v>
      </c>
      <c r="C60">
        <v>53</v>
      </c>
      <c r="D60">
        <v>2</v>
      </c>
      <c r="E60" s="23" t="s">
        <v>128</v>
      </c>
      <c r="F60" t="s">
        <v>18</v>
      </c>
      <c r="G60" s="57" t="s">
        <v>129</v>
      </c>
      <c r="H60" s="57" t="s">
        <v>20</v>
      </c>
      <c r="I60" s="13">
        <v>25.32</v>
      </c>
      <c r="J60" s="13">
        <f t="shared" si="2"/>
        <v>50.64</v>
      </c>
    </row>
    <row r="61" spans="1:10" x14ac:dyDescent="0.25">
      <c r="A61" s="9" t="s">
        <v>350</v>
      </c>
      <c r="B61" s="9" t="s">
        <v>58</v>
      </c>
      <c r="C61">
        <v>54</v>
      </c>
      <c r="D61">
        <v>3</v>
      </c>
      <c r="E61" s="23" t="s">
        <v>130</v>
      </c>
      <c r="F61" t="s">
        <v>18</v>
      </c>
      <c r="G61" s="57" t="s">
        <v>131</v>
      </c>
      <c r="H61" s="57" t="s">
        <v>20</v>
      </c>
      <c r="I61" s="13">
        <v>82.64</v>
      </c>
      <c r="J61" s="13">
        <f t="shared" si="2"/>
        <v>247.92000000000002</v>
      </c>
    </row>
    <row r="62" spans="1:10" x14ac:dyDescent="0.25">
      <c r="A62" s="9" t="s">
        <v>350</v>
      </c>
      <c r="B62" s="9" t="s">
        <v>58</v>
      </c>
      <c r="C62">
        <v>55</v>
      </c>
      <c r="D62">
        <v>2</v>
      </c>
      <c r="E62" s="23" t="s">
        <v>132</v>
      </c>
      <c r="F62" t="s">
        <v>18</v>
      </c>
      <c r="G62" s="57" t="s">
        <v>133</v>
      </c>
      <c r="H62" s="57" t="s">
        <v>20</v>
      </c>
      <c r="I62" s="13">
        <v>125.65</v>
      </c>
      <c r="J62" s="13">
        <f t="shared" si="2"/>
        <v>251.3</v>
      </c>
    </row>
    <row r="63" spans="1:10" x14ac:dyDescent="0.25">
      <c r="A63" s="9" t="s">
        <v>350</v>
      </c>
      <c r="B63" s="9" t="s">
        <v>58</v>
      </c>
      <c r="C63">
        <v>56</v>
      </c>
      <c r="D63">
        <v>1</v>
      </c>
      <c r="E63" s="23" t="s">
        <v>134</v>
      </c>
      <c r="F63" t="s">
        <v>18</v>
      </c>
      <c r="G63" s="57" t="s">
        <v>135</v>
      </c>
      <c r="H63" s="57" t="s">
        <v>20</v>
      </c>
      <c r="I63" s="13">
        <v>88.18</v>
      </c>
      <c r="J63" s="13">
        <f t="shared" si="2"/>
        <v>88.18</v>
      </c>
    </row>
    <row r="64" spans="1:10" x14ac:dyDescent="0.25">
      <c r="A64" s="9" t="s">
        <v>350</v>
      </c>
      <c r="B64" s="9" t="s">
        <v>58</v>
      </c>
      <c r="C64">
        <v>57</v>
      </c>
      <c r="D64">
        <v>1</v>
      </c>
      <c r="E64" s="23" t="s">
        <v>136</v>
      </c>
      <c r="F64" t="s">
        <v>18</v>
      </c>
      <c r="G64" s="57" t="s">
        <v>137</v>
      </c>
      <c r="H64" s="57" t="s">
        <v>20</v>
      </c>
      <c r="I64" s="13">
        <v>185.45</v>
      </c>
      <c r="J64" s="13">
        <f t="shared" si="2"/>
        <v>185.45</v>
      </c>
    </row>
    <row r="65" spans="1:10" x14ac:dyDescent="0.25">
      <c r="A65" s="9" t="s">
        <v>350</v>
      </c>
      <c r="B65" s="9" t="s">
        <v>58</v>
      </c>
      <c r="C65">
        <v>58</v>
      </c>
      <c r="D65">
        <v>2</v>
      </c>
      <c r="E65" s="23" t="s">
        <v>138</v>
      </c>
      <c r="F65" t="s">
        <v>18</v>
      </c>
      <c r="G65" s="57" t="s">
        <v>139</v>
      </c>
      <c r="H65" s="57" t="s">
        <v>20</v>
      </c>
      <c r="I65" s="13">
        <v>50.56</v>
      </c>
      <c r="J65" s="13">
        <f t="shared" si="2"/>
        <v>101.12</v>
      </c>
    </row>
    <row r="66" spans="1:10" x14ac:dyDescent="0.25">
      <c r="A66" s="9" t="s">
        <v>350</v>
      </c>
      <c r="B66" s="9" t="s">
        <v>58</v>
      </c>
      <c r="C66">
        <v>59</v>
      </c>
      <c r="D66">
        <v>2</v>
      </c>
      <c r="E66" s="23" t="s">
        <v>140</v>
      </c>
      <c r="F66" t="s">
        <v>18</v>
      </c>
      <c r="G66" s="57" t="s">
        <v>141</v>
      </c>
      <c r="H66" s="57" t="s">
        <v>20</v>
      </c>
      <c r="I66" s="13">
        <v>73.75</v>
      </c>
      <c r="J66" s="13">
        <f t="shared" si="2"/>
        <v>147.5</v>
      </c>
    </row>
    <row r="67" spans="1:10" x14ac:dyDescent="0.25">
      <c r="A67" s="9" t="s">
        <v>350</v>
      </c>
      <c r="B67" s="9" t="s">
        <v>58</v>
      </c>
      <c r="C67">
        <v>60</v>
      </c>
      <c r="D67">
        <v>1</v>
      </c>
      <c r="E67" s="23" t="s">
        <v>142</v>
      </c>
      <c r="F67" t="s">
        <v>18</v>
      </c>
      <c r="G67" s="57" t="s">
        <v>143</v>
      </c>
      <c r="H67" s="57" t="s">
        <v>44</v>
      </c>
      <c r="I67" s="13">
        <v>327.57</v>
      </c>
      <c r="J67" s="13">
        <f t="shared" si="2"/>
        <v>327.57</v>
      </c>
    </row>
    <row r="68" spans="1:10" x14ac:dyDescent="0.25">
      <c r="A68" s="9" t="s">
        <v>350</v>
      </c>
      <c r="B68" s="9" t="s">
        <v>58</v>
      </c>
      <c r="C68">
        <v>61</v>
      </c>
      <c r="D68">
        <v>2</v>
      </c>
      <c r="E68" s="23" t="s">
        <v>144</v>
      </c>
      <c r="F68" t="s">
        <v>18</v>
      </c>
      <c r="G68" s="57" t="s">
        <v>145</v>
      </c>
      <c r="H68" s="57" t="s">
        <v>44</v>
      </c>
      <c r="I68" s="13">
        <v>327.57</v>
      </c>
      <c r="J68" s="13">
        <f t="shared" si="2"/>
        <v>655.14</v>
      </c>
    </row>
    <row r="69" spans="1:10" x14ac:dyDescent="0.25">
      <c r="A69" s="9" t="s">
        <v>350</v>
      </c>
      <c r="B69" s="9" t="s">
        <v>58</v>
      </c>
      <c r="C69">
        <v>62</v>
      </c>
      <c r="D69">
        <v>1</v>
      </c>
      <c r="E69" s="23" t="s">
        <v>146</v>
      </c>
      <c r="F69" t="s">
        <v>18</v>
      </c>
      <c r="G69" s="57" t="s">
        <v>147</v>
      </c>
      <c r="H69" s="57" t="s">
        <v>44</v>
      </c>
      <c r="I69" s="13">
        <v>440.95</v>
      </c>
      <c r="J69" s="13">
        <f t="shared" si="2"/>
        <v>440.95</v>
      </c>
    </row>
    <row r="70" spans="1:10" x14ac:dyDescent="0.25">
      <c r="A70" s="9" t="s">
        <v>350</v>
      </c>
      <c r="B70" s="9" t="s">
        <v>58</v>
      </c>
      <c r="C70">
        <v>63</v>
      </c>
      <c r="D70">
        <v>1</v>
      </c>
      <c r="E70" s="23" t="s">
        <v>148</v>
      </c>
      <c r="F70" t="s">
        <v>18</v>
      </c>
      <c r="G70" s="57" t="s">
        <v>149</v>
      </c>
      <c r="H70" s="57" t="s">
        <v>44</v>
      </c>
      <c r="I70" s="13">
        <v>140.97</v>
      </c>
      <c r="J70" s="13">
        <f t="shared" si="2"/>
        <v>140.97</v>
      </c>
    </row>
    <row r="71" spans="1:10" x14ac:dyDescent="0.25">
      <c r="A71" s="9" t="s">
        <v>350</v>
      </c>
      <c r="B71" s="9" t="s">
        <v>58</v>
      </c>
      <c r="C71">
        <v>64</v>
      </c>
      <c r="D71">
        <v>1</v>
      </c>
      <c r="E71" s="23" t="s">
        <v>150</v>
      </c>
      <c r="F71" t="s">
        <v>18</v>
      </c>
      <c r="G71" s="57" t="s">
        <v>151</v>
      </c>
      <c r="H71" s="57" t="s">
        <v>44</v>
      </c>
      <c r="I71" s="13">
        <v>87.5</v>
      </c>
      <c r="J71" s="13">
        <f t="shared" si="2"/>
        <v>87.5</v>
      </c>
    </row>
    <row r="72" spans="1:10" x14ac:dyDescent="0.25">
      <c r="A72" s="9" t="s">
        <v>350</v>
      </c>
      <c r="B72" s="9" t="s">
        <v>58</v>
      </c>
      <c r="C72">
        <v>65</v>
      </c>
      <c r="D72">
        <v>1</v>
      </c>
      <c r="E72" s="23" t="s">
        <v>152</v>
      </c>
      <c r="F72" t="s">
        <v>18</v>
      </c>
      <c r="G72" s="57" t="s">
        <v>153</v>
      </c>
      <c r="H72" s="57" t="s">
        <v>20</v>
      </c>
      <c r="I72" s="13">
        <v>274.01</v>
      </c>
      <c r="J72" s="13">
        <f t="shared" si="2"/>
        <v>274.01</v>
      </c>
    </row>
    <row r="73" spans="1:10" x14ac:dyDescent="0.25">
      <c r="A73" s="9" t="s">
        <v>350</v>
      </c>
      <c r="B73" s="9" t="s">
        <v>58</v>
      </c>
      <c r="C73">
        <v>66</v>
      </c>
      <c r="D73">
        <v>1</v>
      </c>
      <c r="E73" s="23" t="s">
        <v>154</v>
      </c>
      <c r="F73" t="s">
        <v>18</v>
      </c>
      <c r="G73" s="57" t="s">
        <v>155</v>
      </c>
      <c r="H73" s="57" t="s">
        <v>20</v>
      </c>
      <c r="I73" s="13">
        <v>335.82</v>
      </c>
      <c r="J73" s="13">
        <f t="shared" si="2"/>
        <v>335.82</v>
      </c>
    </row>
    <row r="74" spans="1:10" x14ac:dyDescent="0.25">
      <c r="A74" s="9" t="s">
        <v>350</v>
      </c>
      <c r="B74" s="9" t="s">
        <v>58</v>
      </c>
      <c r="C74">
        <v>67</v>
      </c>
      <c r="D74">
        <v>3</v>
      </c>
      <c r="E74" s="23" t="s">
        <v>156</v>
      </c>
      <c r="F74" t="s">
        <v>18</v>
      </c>
      <c r="G74" s="57" t="s">
        <v>157</v>
      </c>
      <c r="H74" s="57" t="s">
        <v>44</v>
      </c>
      <c r="I74" s="13">
        <v>11.78</v>
      </c>
      <c r="J74" s="13">
        <f t="shared" si="2"/>
        <v>35.339999999999996</v>
      </c>
    </row>
    <row r="75" spans="1:10" x14ac:dyDescent="0.25">
      <c r="A75" s="9" t="s">
        <v>350</v>
      </c>
      <c r="B75" s="9" t="s">
        <v>58</v>
      </c>
      <c r="C75">
        <v>68</v>
      </c>
      <c r="D75">
        <v>1</v>
      </c>
      <c r="E75" s="23" t="s">
        <v>158</v>
      </c>
      <c r="F75" t="s">
        <v>27</v>
      </c>
      <c r="G75" s="57" t="s">
        <v>159</v>
      </c>
      <c r="H75" s="57" t="s">
        <v>20</v>
      </c>
      <c r="I75" s="13">
        <v>259.43</v>
      </c>
      <c r="J75" s="13">
        <f t="shared" si="2"/>
        <v>259.43</v>
      </c>
    </row>
    <row r="76" spans="1:10" x14ac:dyDescent="0.25">
      <c r="A76" s="9" t="s">
        <v>350</v>
      </c>
      <c r="B76" s="9" t="s">
        <v>58</v>
      </c>
      <c r="C76">
        <v>69</v>
      </c>
      <c r="D76">
        <v>1</v>
      </c>
      <c r="E76" s="23" t="s">
        <v>160</v>
      </c>
      <c r="F76" t="s">
        <v>18</v>
      </c>
      <c r="G76" s="57" t="s">
        <v>161</v>
      </c>
      <c r="H76" s="57" t="s">
        <v>20</v>
      </c>
      <c r="I76" s="13">
        <v>69.12</v>
      </c>
      <c r="J76" s="13">
        <f t="shared" si="2"/>
        <v>69.12</v>
      </c>
    </row>
    <row r="77" spans="1:10" x14ac:dyDescent="0.25">
      <c r="A77" s="9" t="s">
        <v>350</v>
      </c>
      <c r="B77" s="9" t="s">
        <v>58</v>
      </c>
      <c r="C77">
        <v>70</v>
      </c>
      <c r="D77">
        <v>6</v>
      </c>
      <c r="E77" s="23" t="s">
        <v>162</v>
      </c>
      <c r="F77" t="s">
        <v>24</v>
      </c>
      <c r="G77" s="57" t="s">
        <v>163</v>
      </c>
      <c r="H77" s="57" t="s">
        <v>20</v>
      </c>
      <c r="I77" s="13">
        <v>90.45</v>
      </c>
      <c r="J77" s="13">
        <f t="shared" si="2"/>
        <v>542.70000000000005</v>
      </c>
    </row>
    <row r="78" spans="1:10" x14ac:dyDescent="0.25">
      <c r="A78" s="9" t="s">
        <v>350</v>
      </c>
      <c r="B78" s="9" t="s">
        <v>58</v>
      </c>
      <c r="C78">
        <v>71</v>
      </c>
      <c r="D78">
        <v>1</v>
      </c>
      <c r="E78" s="23" t="s">
        <v>164</v>
      </c>
      <c r="F78" t="s">
        <v>18</v>
      </c>
      <c r="G78" s="57" t="s">
        <v>165</v>
      </c>
      <c r="H78" s="57" t="s">
        <v>20</v>
      </c>
      <c r="I78" s="13">
        <v>56.31</v>
      </c>
      <c r="J78" s="13">
        <f t="shared" si="2"/>
        <v>56.31</v>
      </c>
    </row>
    <row r="79" spans="1:10" x14ac:dyDescent="0.25">
      <c r="A79" s="9" t="s">
        <v>350</v>
      </c>
      <c r="B79" s="9" t="s">
        <v>58</v>
      </c>
      <c r="C79">
        <v>72</v>
      </c>
      <c r="D79">
        <v>10</v>
      </c>
      <c r="E79" s="23" t="s">
        <v>166</v>
      </c>
      <c r="F79" t="s">
        <v>18</v>
      </c>
      <c r="G79" s="57" t="s">
        <v>167</v>
      </c>
      <c r="H79" s="57" t="s">
        <v>20</v>
      </c>
      <c r="I79" s="13">
        <v>27.87</v>
      </c>
      <c r="J79" s="13">
        <f t="shared" si="2"/>
        <v>278.7</v>
      </c>
    </row>
    <row r="80" spans="1:10" x14ac:dyDescent="0.25">
      <c r="A80" s="9" t="s">
        <v>350</v>
      </c>
      <c r="B80" s="9" t="s">
        <v>58</v>
      </c>
      <c r="C80">
        <v>73</v>
      </c>
      <c r="D80">
        <v>1</v>
      </c>
      <c r="E80" s="23" t="s">
        <v>168</v>
      </c>
      <c r="F80" t="s">
        <v>42</v>
      </c>
      <c r="G80" s="57" t="s">
        <v>169</v>
      </c>
      <c r="H80" s="57" t="s">
        <v>20</v>
      </c>
      <c r="I80" s="13">
        <v>115.7</v>
      </c>
      <c r="J80" s="13">
        <f t="shared" si="2"/>
        <v>115.7</v>
      </c>
    </row>
    <row r="81" spans="1:10" x14ac:dyDescent="0.25">
      <c r="A81" s="9" t="s">
        <v>350</v>
      </c>
      <c r="B81" s="9" t="s">
        <v>58</v>
      </c>
      <c r="C81">
        <v>74</v>
      </c>
      <c r="D81">
        <v>2</v>
      </c>
      <c r="E81" s="23" t="s">
        <v>170</v>
      </c>
      <c r="F81" t="s">
        <v>18</v>
      </c>
      <c r="G81" s="57" t="s">
        <v>171</v>
      </c>
      <c r="H81" s="57" t="s">
        <v>20</v>
      </c>
      <c r="I81" s="13">
        <v>41.71</v>
      </c>
      <c r="J81" s="13">
        <f t="shared" si="2"/>
        <v>83.42</v>
      </c>
    </row>
    <row r="82" spans="1:10" x14ac:dyDescent="0.25">
      <c r="A82" s="9" t="s">
        <v>350</v>
      </c>
      <c r="B82" s="9" t="s">
        <v>58</v>
      </c>
      <c r="C82">
        <v>75</v>
      </c>
      <c r="D82">
        <v>1</v>
      </c>
      <c r="E82" s="23" t="s">
        <v>172</v>
      </c>
      <c r="F82" t="s">
        <v>18</v>
      </c>
      <c r="G82" s="57" t="s">
        <v>173</v>
      </c>
      <c r="H82" s="57" t="s">
        <v>20</v>
      </c>
      <c r="I82" s="13">
        <v>61.15</v>
      </c>
      <c r="J82" s="13">
        <f t="shared" si="2"/>
        <v>61.15</v>
      </c>
    </row>
    <row r="83" spans="1:10" x14ac:dyDescent="0.25">
      <c r="A83" s="9" t="s">
        <v>350</v>
      </c>
      <c r="B83" s="9" t="s">
        <v>58</v>
      </c>
      <c r="C83">
        <v>76</v>
      </c>
      <c r="D83">
        <v>1</v>
      </c>
      <c r="E83" s="23" t="s">
        <v>174</v>
      </c>
      <c r="F83" t="s">
        <v>42</v>
      </c>
      <c r="G83" s="57" t="s">
        <v>175</v>
      </c>
      <c r="H83" s="57" t="s">
        <v>20</v>
      </c>
      <c r="I83" s="13">
        <v>80.14</v>
      </c>
      <c r="J83" s="13">
        <f t="shared" si="2"/>
        <v>80.14</v>
      </c>
    </row>
    <row r="84" spans="1:10" x14ac:dyDescent="0.25">
      <c r="A84" s="9" t="s">
        <v>350</v>
      </c>
      <c r="B84" s="9" t="s">
        <v>58</v>
      </c>
      <c r="C84">
        <v>77</v>
      </c>
      <c r="D84">
        <v>1</v>
      </c>
      <c r="E84" s="23" t="s">
        <v>176</v>
      </c>
      <c r="F84" t="s">
        <v>42</v>
      </c>
      <c r="G84" s="57" t="s">
        <v>177</v>
      </c>
      <c r="H84" s="57" t="s">
        <v>20</v>
      </c>
      <c r="I84" s="13">
        <v>143.06</v>
      </c>
      <c r="J84" s="13">
        <f t="shared" si="2"/>
        <v>143.06</v>
      </c>
    </row>
    <row r="85" spans="1:10" x14ac:dyDescent="0.25">
      <c r="A85" s="9" t="s">
        <v>350</v>
      </c>
      <c r="B85" s="9" t="s">
        <v>58</v>
      </c>
      <c r="C85">
        <v>78</v>
      </c>
      <c r="D85">
        <v>1</v>
      </c>
      <c r="E85" s="23" t="s">
        <v>178</v>
      </c>
      <c r="F85" t="s">
        <v>18</v>
      </c>
      <c r="G85" s="57" t="s">
        <v>179</v>
      </c>
      <c r="H85" s="57" t="s">
        <v>20</v>
      </c>
      <c r="I85" s="13">
        <v>129.84</v>
      </c>
      <c r="J85" s="13">
        <f t="shared" si="2"/>
        <v>129.84</v>
      </c>
    </row>
    <row r="86" spans="1:10" x14ac:dyDescent="0.25">
      <c r="A86" s="9" t="s">
        <v>350</v>
      </c>
      <c r="B86" s="9" t="s">
        <v>58</v>
      </c>
      <c r="C86">
        <v>79</v>
      </c>
      <c r="D86">
        <v>1</v>
      </c>
      <c r="E86" s="23" t="s">
        <v>180</v>
      </c>
      <c r="F86" t="s">
        <v>18</v>
      </c>
      <c r="G86" s="57" t="s">
        <v>181</v>
      </c>
      <c r="H86" s="57" t="s">
        <v>20</v>
      </c>
      <c r="I86" s="13">
        <v>26.01</v>
      </c>
      <c r="J86" s="13">
        <f t="shared" si="2"/>
        <v>26.01</v>
      </c>
    </row>
    <row r="87" spans="1:10" x14ac:dyDescent="0.25">
      <c r="A87" s="9" t="s">
        <v>350</v>
      </c>
      <c r="B87" s="9" t="s">
        <v>58</v>
      </c>
      <c r="C87">
        <v>80</v>
      </c>
      <c r="D87">
        <v>2</v>
      </c>
      <c r="E87" s="23" t="s">
        <v>182</v>
      </c>
      <c r="F87" t="s">
        <v>27</v>
      </c>
      <c r="G87" s="57" t="s">
        <v>183</v>
      </c>
      <c r="H87" s="57" t="s">
        <v>20</v>
      </c>
      <c r="I87" s="13">
        <v>213.75</v>
      </c>
      <c r="J87" s="13">
        <f t="shared" si="2"/>
        <v>427.5</v>
      </c>
    </row>
    <row r="88" spans="1:10" x14ac:dyDescent="0.25">
      <c r="A88" s="9" t="s">
        <v>350</v>
      </c>
      <c r="B88" s="9" t="s">
        <v>58</v>
      </c>
      <c r="C88">
        <v>81</v>
      </c>
      <c r="D88">
        <v>4</v>
      </c>
      <c r="E88" s="23" t="s">
        <v>184</v>
      </c>
      <c r="F88" t="s">
        <v>18</v>
      </c>
      <c r="G88" s="57" t="s">
        <v>185</v>
      </c>
      <c r="H88" s="57" t="s">
        <v>20</v>
      </c>
      <c r="I88" s="13">
        <v>21.38</v>
      </c>
      <c r="J88" s="13">
        <f t="shared" si="2"/>
        <v>85.52</v>
      </c>
    </row>
    <row r="89" spans="1:10" x14ac:dyDescent="0.25">
      <c r="A89" s="9" t="s">
        <v>350</v>
      </c>
      <c r="B89" s="9" t="s">
        <v>58</v>
      </c>
      <c r="C89">
        <v>82</v>
      </c>
      <c r="D89">
        <v>1</v>
      </c>
      <c r="E89" s="23" t="s">
        <v>186</v>
      </c>
      <c r="F89" t="s">
        <v>88</v>
      </c>
      <c r="G89" s="57" t="s">
        <v>187</v>
      </c>
      <c r="H89" s="57" t="s">
        <v>20</v>
      </c>
      <c r="I89" s="13">
        <v>104.94</v>
      </c>
      <c r="J89" s="13">
        <f t="shared" si="2"/>
        <v>104.94</v>
      </c>
    </row>
    <row r="90" spans="1:10" x14ac:dyDescent="0.25">
      <c r="A90" s="9" t="s">
        <v>350</v>
      </c>
      <c r="B90" s="9" t="s">
        <v>58</v>
      </c>
      <c r="C90">
        <v>83</v>
      </c>
      <c r="D90">
        <v>1</v>
      </c>
      <c r="E90" s="23" t="s">
        <v>188</v>
      </c>
      <c r="F90" t="s">
        <v>88</v>
      </c>
      <c r="G90" s="57" t="s">
        <v>189</v>
      </c>
      <c r="H90" s="57" t="s">
        <v>20</v>
      </c>
      <c r="I90" s="13">
        <v>54.58</v>
      </c>
      <c r="J90" s="13">
        <f t="shared" si="2"/>
        <v>54.58</v>
      </c>
    </row>
    <row r="91" spans="1:10" x14ac:dyDescent="0.25">
      <c r="A91" s="9" t="s">
        <v>350</v>
      </c>
      <c r="B91" s="9" t="s">
        <v>58</v>
      </c>
      <c r="C91">
        <v>84</v>
      </c>
      <c r="D91">
        <v>2</v>
      </c>
      <c r="E91" s="23" t="s">
        <v>190</v>
      </c>
      <c r="F91" t="s">
        <v>88</v>
      </c>
      <c r="G91" s="57" t="s">
        <v>191</v>
      </c>
      <c r="H91" s="57" t="s">
        <v>20</v>
      </c>
      <c r="I91" s="13">
        <v>69.78</v>
      </c>
      <c r="J91" s="13">
        <f t="shared" si="2"/>
        <v>139.56</v>
      </c>
    </row>
    <row r="92" spans="1:10" x14ac:dyDescent="0.25">
      <c r="A92" s="9" t="s">
        <v>350</v>
      </c>
      <c r="B92" s="9" t="s">
        <v>58</v>
      </c>
      <c r="C92">
        <v>85</v>
      </c>
      <c r="D92">
        <v>1</v>
      </c>
      <c r="E92" s="23" t="s">
        <v>192</v>
      </c>
      <c r="F92" t="s">
        <v>88</v>
      </c>
      <c r="G92" s="57" t="s">
        <v>193</v>
      </c>
      <c r="H92" s="57" t="s">
        <v>20</v>
      </c>
      <c r="I92" s="13">
        <v>173.53</v>
      </c>
      <c r="J92" s="13">
        <f t="shared" si="2"/>
        <v>173.53</v>
      </c>
    </row>
    <row r="93" spans="1:10" x14ac:dyDescent="0.25">
      <c r="A93" s="9" t="s">
        <v>350</v>
      </c>
      <c r="B93" s="9" t="s">
        <v>58</v>
      </c>
      <c r="C93">
        <v>86</v>
      </c>
      <c r="D93">
        <v>1</v>
      </c>
      <c r="E93" s="23" t="s">
        <v>194</v>
      </c>
      <c r="F93" t="s">
        <v>88</v>
      </c>
      <c r="G93" s="57" t="s">
        <v>195</v>
      </c>
      <c r="H93" s="57" t="s">
        <v>20</v>
      </c>
      <c r="I93" s="13">
        <v>47.43</v>
      </c>
      <c r="J93" s="13">
        <f t="shared" si="2"/>
        <v>47.43</v>
      </c>
    </row>
    <row r="94" spans="1:10" x14ac:dyDescent="0.25">
      <c r="A94" s="9" t="s">
        <v>350</v>
      </c>
      <c r="B94" s="9" t="s">
        <v>58</v>
      </c>
      <c r="C94">
        <v>87</v>
      </c>
      <c r="D94">
        <v>1</v>
      </c>
      <c r="E94" s="23" t="s">
        <v>196</v>
      </c>
      <c r="F94" t="s">
        <v>88</v>
      </c>
      <c r="G94" s="57" t="s">
        <v>197</v>
      </c>
      <c r="H94" s="57" t="s">
        <v>20</v>
      </c>
      <c r="I94" s="13">
        <v>86.2</v>
      </c>
      <c r="J94" s="13">
        <f t="shared" si="2"/>
        <v>86.2</v>
      </c>
    </row>
    <row r="95" spans="1:10" x14ac:dyDescent="0.25">
      <c r="A95" s="9" t="s">
        <v>350</v>
      </c>
      <c r="B95" s="9" t="s">
        <v>58</v>
      </c>
      <c r="C95">
        <v>88</v>
      </c>
      <c r="D95">
        <v>2</v>
      </c>
      <c r="E95" s="23" t="s">
        <v>198</v>
      </c>
      <c r="F95" t="s">
        <v>27</v>
      </c>
      <c r="G95" s="57" t="s">
        <v>199</v>
      </c>
      <c r="H95" s="57" t="s">
        <v>44</v>
      </c>
      <c r="I95" s="13">
        <v>75.599999999999994</v>
      </c>
      <c r="J95" s="13">
        <f t="shared" si="2"/>
        <v>151.19999999999999</v>
      </c>
    </row>
    <row r="96" spans="1:10" x14ac:dyDescent="0.25">
      <c r="A96" s="9" t="s">
        <v>350</v>
      </c>
      <c r="B96" s="9" t="s">
        <v>58</v>
      </c>
      <c r="C96">
        <v>89</v>
      </c>
      <c r="D96">
        <v>5</v>
      </c>
      <c r="E96" s="23" t="s">
        <v>200</v>
      </c>
      <c r="F96" t="s">
        <v>24</v>
      </c>
      <c r="G96" s="57" t="s">
        <v>201</v>
      </c>
      <c r="H96" s="57" t="s">
        <v>44</v>
      </c>
      <c r="I96" s="13">
        <v>115.83</v>
      </c>
      <c r="J96" s="13">
        <f t="shared" si="2"/>
        <v>579.15</v>
      </c>
    </row>
    <row r="97" spans="1:10" x14ac:dyDescent="0.25">
      <c r="A97" s="9" t="s">
        <v>350</v>
      </c>
      <c r="B97" s="9" t="s">
        <v>58</v>
      </c>
      <c r="C97">
        <v>90</v>
      </c>
      <c r="D97">
        <v>1</v>
      </c>
      <c r="E97" s="23" t="s">
        <v>202</v>
      </c>
      <c r="F97" t="s">
        <v>71</v>
      </c>
      <c r="G97" s="57" t="s">
        <v>203</v>
      </c>
      <c r="H97" s="57" t="s">
        <v>20</v>
      </c>
      <c r="I97" s="13">
        <v>61.57</v>
      </c>
      <c r="J97" s="13">
        <f t="shared" si="2"/>
        <v>61.57</v>
      </c>
    </row>
    <row r="98" spans="1:10" x14ac:dyDescent="0.25">
      <c r="A98" s="9" t="s">
        <v>350</v>
      </c>
      <c r="B98" s="9" t="s">
        <v>58</v>
      </c>
      <c r="C98">
        <v>91</v>
      </c>
      <c r="D98">
        <v>1</v>
      </c>
      <c r="E98" s="23" t="s">
        <v>204</v>
      </c>
      <c r="F98" t="s">
        <v>27</v>
      </c>
      <c r="G98" s="57" t="s">
        <v>205</v>
      </c>
      <c r="H98" s="57" t="s">
        <v>20</v>
      </c>
      <c r="I98" s="13">
        <v>31.16</v>
      </c>
      <c r="J98" s="13">
        <f t="shared" si="2"/>
        <v>31.16</v>
      </c>
    </row>
    <row r="99" spans="1:10" x14ac:dyDescent="0.25">
      <c r="A99" s="9" t="s">
        <v>350</v>
      </c>
      <c r="B99" s="9" t="s">
        <v>58</v>
      </c>
      <c r="C99">
        <v>92</v>
      </c>
      <c r="D99">
        <v>1</v>
      </c>
      <c r="E99" s="23" t="s">
        <v>206</v>
      </c>
      <c r="F99" t="s">
        <v>88</v>
      </c>
      <c r="G99" s="57" t="s">
        <v>207</v>
      </c>
      <c r="H99" s="57" t="s">
        <v>20</v>
      </c>
      <c r="I99" s="13">
        <v>94.81</v>
      </c>
      <c r="J99" s="13">
        <f t="shared" si="2"/>
        <v>94.81</v>
      </c>
    </row>
    <row r="100" spans="1:10" x14ac:dyDescent="0.25">
      <c r="A100" s="9" t="s">
        <v>350</v>
      </c>
      <c r="B100" s="9" t="s">
        <v>58</v>
      </c>
      <c r="C100">
        <v>93</v>
      </c>
      <c r="D100">
        <v>1</v>
      </c>
      <c r="E100" s="74" t="s">
        <v>208</v>
      </c>
      <c r="F100" t="s">
        <v>88</v>
      </c>
      <c r="G100" s="57" t="s">
        <v>209</v>
      </c>
      <c r="H100" s="57" t="s">
        <v>20</v>
      </c>
      <c r="I100" s="13">
        <v>97.65</v>
      </c>
      <c r="J100" s="13">
        <f t="shared" si="2"/>
        <v>97.65</v>
      </c>
    </row>
    <row r="101" spans="1:10" x14ac:dyDescent="0.25">
      <c r="A101" s="9" t="s">
        <v>350</v>
      </c>
      <c r="B101" s="9" t="s">
        <v>58</v>
      </c>
      <c r="C101">
        <v>94</v>
      </c>
      <c r="D101">
        <v>2</v>
      </c>
      <c r="E101" s="23" t="s">
        <v>210</v>
      </c>
      <c r="F101" t="s">
        <v>88</v>
      </c>
      <c r="G101" s="57" t="s">
        <v>211</v>
      </c>
      <c r="H101" s="57" t="s">
        <v>20</v>
      </c>
      <c r="I101" s="13">
        <v>135.32</v>
      </c>
      <c r="J101" s="13">
        <f t="shared" si="2"/>
        <v>270.64</v>
      </c>
    </row>
    <row r="102" spans="1:10" x14ac:dyDescent="0.25">
      <c r="A102" s="9" t="s">
        <v>350</v>
      </c>
      <c r="B102" s="9" t="s">
        <v>58</v>
      </c>
      <c r="C102">
        <v>95</v>
      </c>
      <c r="D102">
        <v>1</v>
      </c>
      <c r="E102" s="23" t="s">
        <v>212</v>
      </c>
      <c r="F102" t="s">
        <v>88</v>
      </c>
      <c r="G102" s="57" t="s">
        <v>213</v>
      </c>
      <c r="H102" s="57" t="s">
        <v>20</v>
      </c>
      <c r="I102" s="13">
        <v>26.96</v>
      </c>
      <c r="J102" s="13">
        <f t="shared" si="2"/>
        <v>26.96</v>
      </c>
    </row>
    <row r="103" spans="1:10" x14ac:dyDescent="0.25">
      <c r="A103" s="9" t="s">
        <v>350</v>
      </c>
      <c r="B103" s="9" t="s">
        <v>58</v>
      </c>
      <c r="C103">
        <v>96</v>
      </c>
      <c r="D103">
        <v>1</v>
      </c>
      <c r="E103" s="23" t="s">
        <v>214</v>
      </c>
      <c r="F103" t="s">
        <v>88</v>
      </c>
      <c r="G103" s="57" t="s">
        <v>215</v>
      </c>
      <c r="H103" s="57" t="s">
        <v>20</v>
      </c>
      <c r="I103" s="13">
        <v>150.29</v>
      </c>
      <c r="J103" s="13">
        <f t="shared" si="2"/>
        <v>150.29</v>
      </c>
    </row>
    <row r="104" spans="1:10" x14ac:dyDescent="0.25">
      <c r="A104" s="9" t="s">
        <v>350</v>
      </c>
      <c r="B104" s="9" t="s">
        <v>58</v>
      </c>
      <c r="C104">
        <v>97</v>
      </c>
      <c r="D104">
        <v>2</v>
      </c>
      <c r="E104" s="23" t="s">
        <v>216</v>
      </c>
      <c r="F104" t="s">
        <v>18</v>
      </c>
      <c r="G104" s="57" t="s">
        <v>217</v>
      </c>
      <c r="H104" s="57" t="s">
        <v>20</v>
      </c>
      <c r="I104" s="13">
        <v>51.52</v>
      </c>
      <c r="J104" s="13">
        <f t="shared" si="2"/>
        <v>103.04</v>
      </c>
    </row>
    <row r="105" spans="1:10" x14ac:dyDescent="0.25">
      <c r="A105" s="9" t="s">
        <v>350</v>
      </c>
      <c r="B105" s="9" t="s">
        <v>58</v>
      </c>
      <c r="C105">
        <v>98</v>
      </c>
      <c r="D105">
        <v>2</v>
      </c>
      <c r="E105" s="23" t="s">
        <v>218</v>
      </c>
      <c r="F105" t="s">
        <v>18</v>
      </c>
      <c r="G105" s="57" t="s">
        <v>219</v>
      </c>
      <c r="H105" s="57" t="s">
        <v>20</v>
      </c>
      <c r="I105" s="13">
        <v>80.38</v>
      </c>
      <c r="J105" s="13">
        <f t="shared" si="2"/>
        <v>160.76</v>
      </c>
    </row>
    <row r="106" spans="1:10" x14ac:dyDescent="0.25">
      <c r="A106" s="9" t="s">
        <v>350</v>
      </c>
      <c r="B106" s="9" t="s">
        <v>58</v>
      </c>
      <c r="C106">
        <v>99</v>
      </c>
      <c r="D106">
        <v>4</v>
      </c>
      <c r="E106" s="23" t="s">
        <v>220</v>
      </c>
      <c r="F106" t="s">
        <v>18</v>
      </c>
      <c r="G106" s="57" t="s">
        <v>221</v>
      </c>
      <c r="H106" s="57" t="s">
        <v>20</v>
      </c>
      <c r="I106" s="13">
        <v>136.5</v>
      </c>
      <c r="J106" s="13">
        <v>572.32000000000005</v>
      </c>
    </row>
    <row r="107" spans="1:10" x14ac:dyDescent="0.25">
      <c r="A107" s="9" t="s">
        <v>350</v>
      </c>
      <c r="B107" s="9" t="s">
        <v>58</v>
      </c>
      <c r="C107">
        <v>100</v>
      </c>
      <c r="D107">
        <v>1</v>
      </c>
      <c r="E107" s="23" t="s">
        <v>222</v>
      </c>
      <c r="F107" t="s">
        <v>71</v>
      </c>
      <c r="G107" s="57" t="s">
        <v>223</v>
      </c>
      <c r="H107" s="57" t="s">
        <v>44</v>
      </c>
      <c r="I107" s="13">
        <v>164.43</v>
      </c>
      <c r="J107" s="13">
        <v>164.43</v>
      </c>
    </row>
    <row r="108" spans="1:10" x14ac:dyDescent="0.25">
      <c r="A108" s="9" t="s">
        <v>350</v>
      </c>
      <c r="B108" s="9" t="s">
        <v>58</v>
      </c>
      <c r="C108">
        <v>101</v>
      </c>
      <c r="D108">
        <v>2</v>
      </c>
      <c r="E108" s="23" t="s">
        <v>224</v>
      </c>
      <c r="F108" t="s">
        <v>71</v>
      </c>
      <c r="G108" s="57" t="s">
        <v>225</v>
      </c>
      <c r="H108" s="57" t="s">
        <v>20</v>
      </c>
      <c r="I108" s="13">
        <v>182</v>
      </c>
      <c r="J108" s="13">
        <v>364</v>
      </c>
    </row>
    <row r="109" spans="1:10" x14ac:dyDescent="0.25">
      <c r="A109" s="9" t="s">
        <v>350</v>
      </c>
      <c r="B109" s="9" t="s">
        <v>58</v>
      </c>
      <c r="C109">
        <v>102</v>
      </c>
      <c r="D109">
        <v>1</v>
      </c>
      <c r="E109" s="23">
        <v>624519</v>
      </c>
      <c r="F109" t="s">
        <v>88</v>
      </c>
      <c r="G109" s="57" t="s">
        <v>226</v>
      </c>
      <c r="H109" s="57" t="s">
        <v>227</v>
      </c>
      <c r="I109" s="13">
        <v>69.86</v>
      </c>
      <c r="J109" s="13">
        <v>69.86</v>
      </c>
    </row>
    <row r="110" spans="1:10" x14ac:dyDescent="0.25">
      <c r="A110" s="9" t="s">
        <v>350</v>
      </c>
      <c r="B110" s="9" t="s">
        <v>58</v>
      </c>
      <c r="C110">
        <v>103</v>
      </c>
      <c r="D110">
        <v>1</v>
      </c>
      <c r="E110" s="23">
        <v>7546914</v>
      </c>
      <c r="F110" t="s">
        <v>228</v>
      </c>
      <c r="G110" s="57" t="s">
        <v>229</v>
      </c>
      <c r="H110" s="57" t="s">
        <v>227</v>
      </c>
      <c r="I110" s="13">
        <v>108.43</v>
      </c>
      <c r="J110" s="13">
        <v>108.43</v>
      </c>
    </row>
    <row r="111" spans="1:10" x14ac:dyDescent="0.25">
      <c r="A111" s="9" t="s">
        <v>350</v>
      </c>
      <c r="B111" s="9" t="s">
        <v>58</v>
      </c>
      <c r="C111">
        <v>104</v>
      </c>
      <c r="D111">
        <v>1</v>
      </c>
      <c r="E111" s="23">
        <v>7546915</v>
      </c>
      <c r="F111" t="s">
        <v>88</v>
      </c>
      <c r="G111" s="57" t="s">
        <v>230</v>
      </c>
      <c r="H111" s="57" t="s">
        <v>227</v>
      </c>
      <c r="I111" s="13">
        <v>45.05</v>
      </c>
      <c r="J111" s="13">
        <v>45.05</v>
      </c>
    </row>
    <row r="112" spans="1:10" x14ac:dyDescent="0.25">
      <c r="A112" s="9" t="s">
        <v>350</v>
      </c>
      <c r="B112" s="9" t="s">
        <v>58</v>
      </c>
      <c r="C112">
        <v>105</v>
      </c>
      <c r="D112">
        <v>1</v>
      </c>
      <c r="E112" s="23">
        <v>7546916</v>
      </c>
      <c r="F112" t="s">
        <v>88</v>
      </c>
      <c r="G112" s="57" t="s">
        <v>231</v>
      </c>
      <c r="H112" s="57" t="s">
        <v>227</v>
      </c>
      <c r="I112" s="13">
        <v>166.96</v>
      </c>
      <c r="J112" s="13">
        <v>166.96</v>
      </c>
    </row>
    <row r="113" spans="1:10" x14ac:dyDescent="0.25">
      <c r="A113" s="9" t="s">
        <v>350</v>
      </c>
      <c r="B113" s="9" t="s">
        <v>58</v>
      </c>
      <c r="C113">
        <v>106</v>
      </c>
      <c r="D113">
        <v>1</v>
      </c>
      <c r="E113" s="23">
        <v>8546796</v>
      </c>
      <c r="F113" t="s">
        <v>88</v>
      </c>
      <c r="G113" s="57" t="s">
        <v>232</v>
      </c>
      <c r="H113" s="57" t="s">
        <v>227</v>
      </c>
      <c r="I113" s="13">
        <v>316.76</v>
      </c>
      <c r="J113" s="13">
        <v>316.76</v>
      </c>
    </row>
    <row r="114" spans="1:10" x14ac:dyDescent="0.25">
      <c r="A114" s="9" t="s">
        <v>350</v>
      </c>
      <c r="B114" s="9" t="s">
        <v>58</v>
      </c>
      <c r="C114">
        <v>107</v>
      </c>
      <c r="D114">
        <v>1</v>
      </c>
      <c r="E114" s="23">
        <v>8546931</v>
      </c>
      <c r="F114" t="s">
        <v>88</v>
      </c>
      <c r="G114" s="57" t="s">
        <v>233</v>
      </c>
      <c r="H114" s="57" t="s">
        <v>227</v>
      </c>
      <c r="I114" s="13">
        <v>47.02</v>
      </c>
      <c r="J114" s="13">
        <v>47.02</v>
      </c>
    </row>
    <row r="115" spans="1:10" x14ac:dyDescent="0.25">
      <c r="A115" s="9" t="s">
        <v>350</v>
      </c>
      <c r="B115" s="9" t="s">
        <v>58</v>
      </c>
      <c r="C115">
        <v>108</v>
      </c>
      <c r="D115">
        <v>1</v>
      </c>
      <c r="E115" s="23">
        <v>8547194</v>
      </c>
      <c r="F115" t="s">
        <v>88</v>
      </c>
      <c r="G115" s="57" t="s">
        <v>234</v>
      </c>
      <c r="H115" s="57" t="s">
        <v>227</v>
      </c>
      <c r="I115" s="13">
        <v>25.44</v>
      </c>
      <c r="J115" s="13">
        <v>25.44</v>
      </c>
    </row>
    <row r="116" spans="1:10" x14ac:dyDescent="0.25">
      <c r="A116" s="9" t="s">
        <v>350</v>
      </c>
      <c r="B116" s="9" t="s">
        <v>58</v>
      </c>
      <c r="C116">
        <v>109</v>
      </c>
      <c r="D116">
        <v>1</v>
      </c>
      <c r="E116" s="23">
        <v>8547195</v>
      </c>
      <c r="F116" t="s">
        <v>88</v>
      </c>
      <c r="G116" s="57" t="s">
        <v>235</v>
      </c>
      <c r="H116" s="57" t="s">
        <v>227</v>
      </c>
      <c r="I116" s="13">
        <v>142.38</v>
      </c>
      <c r="J116" s="13">
        <v>142.38</v>
      </c>
    </row>
    <row r="117" spans="1:10" x14ac:dyDescent="0.25">
      <c r="A117" s="9" t="s">
        <v>350</v>
      </c>
      <c r="B117" s="9" t="s">
        <v>58</v>
      </c>
      <c r="C117">
        <v>110</v>
      </c>
      <c r="D117">
        <v>1</v>
      </c>
      <c r="E117" s="23" t="s">
        <v>236</v>
      </c>
      <c r="F117" t="s">
        <v>24</v>
      </c>
      <c r="G117" s="57" t="s">
        <v>237</v>
      </c>
      <c r="H117" s="57" t="s">
        <v>20</v>
      </c>
      <c r="I117" s="13">
        <v>117.07</v>
      </c>
      <c r="J117" s="13">
        <v>117.07</v>
      </c>
    </row>
    <row r="118" spans="1:10" x14ac:dyDescent="0.25">
      <c r="A118" s="9" t="s">
        <v>350</v>
      </c>
      <c r="B118" s="9" t="s">
        <v>58</v>
      </c>
      <c r="C118">
        <v>111</v>
      </c>
      <c r="D118">
        <v>5</v>
      </c>
      <c r="E118" s="23" t="s">
        <v>238</v>
      </c>
      <c r="F118" t="s">
        <v>88</v>
      </c>
      <c r="G118" s="57" t="s">
        <v>239</v>
      </c>
      <c r="H118" s="57" t="s">
        <v>44</v>
      </c>
      <c r="I118" s="13">
        <v>21.9</v>
      </c>
      <c r="J118" s="13">
        <v>109.5</v>
      </c>
    </row>
    <row r="119" spans="1:10" x14ac:dyDescent="0.25">
      <c r="A119" s="9" t="s">
        <v>350</v>
      </c>
      <c r="B119" s="9" t="s">
        <v>58</v>
      </c>
      <c r="C119">
        <v>112</v>
      </c>
      <c r="D119">
        <v>2</v>
      </c>
      <c r="E119" s="23" t="s">
        <v>240</v>
      </c>
      <c r="F119" t="s">
        <v>27</v>
      </c>
      <c r="G119" s="57" t="s">
        <v>241</v>
      </c>
      <c r="H119" s="57" t="s">
        <v>20</v>
      </c>
      <c r="I119" s="13">
        <v>114</v>
      </c>
      <c r="J119" s="13">
        <v>228</v>
      </c>
    </row>
    <row r="120" spans="1:10" x14ac:dyDescent="0.25">
      <c r="A120" s="9" t="s">
        <v>350</v>
      </c>
      <c r="B120" s="9" t="s">
        <v>58</v>
      </c>
      <c r="C120">
        <v>113</v>
      </c>
      <c r="D120">
        <v>2</v>
      </c>
      <c r="E120" s="23" t="s">
        <v>242</v>
      </c>
      <c r="F120" t="s">
        <v>27</v>
      </c>
      <c r="G120" s="57" t="s">
        <v>243</v>
      </c>
      <c r="H120" s="57" t="s">
        <v>20</v>
      </c>
      <c r="I120" s="13">
        <v>171.83</v>
      </c>
      <c r="J120" s="13">
        <v>343.66</v>
      </c>
    </row>
    <row r="121" spans="1:10" x14ac:dyDescent="0.25">
      <c r="A121" s="9" t="s">
        <v>350</v>
      </c>
      <c r="B121" s="9" t="s">
        <v>58</v>
      </c>
      <c r="C121">
        <v>114</v>
      </c>
      <c r="D121">
        <v>1</v>
      </c>
      <c r="E121" s="23" t="s">
        <v>244</v>
      </c>
      <c r="F121" t="s">
        <v>88</v>
      </c>
      <c r="G121" s="57" t="s">
        <v>245</v>
      </c>
      <c r="H121" s="57" t="s">
        <v>20</v>
      </c>
      <c r="I121" s="13">
        <v>175.37</v>
      </c>
      <c r="J121" s="13">
        <v>175.37</v>
      </c>
    </row>
    <row r="122" spans="1:10" x14ac:dyDescent="0.25">
      <c r="A122" s="9" t="s">
        <v>350</v>
      </c>
      <c r="B122" s="9" t="s">
        <v>58</v>
      </c>
      <c r="C122">
        <v>115</v>
      </c>
      <c r="D122">
        <v>1</v>
      </c>
      <c r="E122" s="23" t="s">
        <v>246</v>
      </c>
      <c r="F122" t="s">
        <v>24</v>
      </c>
      <c r="G122" s="57" t="s">
        <v>247</v>
      </c>
      <c r="H122" s="57" t="s">
        <v>20</v>
      </c>
      <c r="I122" s="13">
        <v>50.2</v>
      </c>
      <c r="J122" s="13">
        <v>50.2</v>
      </c>
    </row>
    <row r="123" spans="1:10" x14ac:dyDescent="0.25">
      <c r="A123" s="9" t="s">
        <v>350</v>
      </c>
      <c r="B123" s="9" t="s">
        <v>58</v>
      </c>
      <c r="C123">
        <v>116</v>
      </c>
      <c r="D123">
        <v>1</v>
      </c>
      <c r="E123" s="23" t="s">
        <v>248</v>
      </c>
      <c r="F123" t="s">
        <v>24</v>
      </c>
      <c r="G123" s="57" t="s">
        <v>249</v>
      </c>
      <c r="H123" s="57" t="s">
        <v>20</v>
      </c>
      <c r="I123" s="13">
        <v>275.16000000000003</v>
      </c>
      <c r="J123" s="13">
        <f>+I123*D123</f>
        <v>275.16000000000003</v>
      </c>
    </row>
    <row r="124" spans="1:10" x14ac:dyDescent="0.25">
      <c r="A124" s="9" t="s">
        <v>350</v>
      </c>
      <c r="B124" s="9" t="s">
        <v>58</v>
      </c>
      <c r="C124">
        <v>117</v>
      </c>
      <c r="D124">
        <v>1</v>
      </c>
      <c r="E124" s="23" t="s">
        <v>250</v>
      </c>
      <c r="F124" t="s">
        <v>88</v>
      </c>
      <c r="G124" s="57" t="s">
        <v>251</v>
      </c>
      <c r="H124" s="57" t="s">
        <v>20</v>
      </c>
      <c r="I124" s="13">
        <v>234.5</v>
      </c>
      <c r="J124" s="13">
        <f t="shared" ref="J124:J142" si="3">+I124*D124</f>
        <v>234.5</v>
      </c>
    </row>
    <row r="125" spans="1:10" x14ac:dyDescent="0.25">
      <c r="A125" s="9" t="s">
        <v>350</v>
      </c>
      <c r="B125" s="9" t="s">
        <v>58</v>
      </c>
      <c r="C125">
        <v>118</v>
      </c>
      <c r="D125">
        <v>4</v>
      </c>
      <c r="E125" s="23" t="s">
        <v>252</v>
      </c>
      <c r="F125" t="s">
        <v>18</v>
      </c>
      <c r="G125" s="57" t="s">
        <v>253</v>
      </c>
      <c r="H125" s="57" t="s">
        <v>20</v>
      </c>
      <c r="I125" s="13">
        <v>47.61</v>
      </c>
      <c r="J125" s="13">
        <f t="shared" si="3"/>
        <v>190.44</v>
      </c>
    </row>
    <row r="126" spans="1:10" x14ac:dyDescent="0.25">
      <c r="A126" s="9" t="s">
        <v>350</v>
      </c>
      <c r="B126" s="9" t="s">
        <v>58</v>
      </c>
      <c r="C126">
        <v>119</v>
      </c>
      <c r="D126">
        <v>2</v>
      </c>
      <c r="E126" s="23" t="s">
        <v>254</v>
      </c>
      <c r="F126" t="s">
        <v>88</v>
      </c>
      <c r="G126" s="57" t="s">
        <v>255</v>
      </c>
      <c r="H126" s="57" t="s">
        <v>20</v>
      </c>
      <c r="I126" s="13">
        <v>9.9499999999999993</v>
      </c>
      <c r="J126" s="13">
        <f t="shared" si="3"/>
        <v>19.899999999999999</v>
      </c>
    </row>
    <row r="127" spans="1:10" x14ac:dyDescent="0.25">
      <c r="A127" s="9" t="s">
        <v>350</v>
      </c>
      <c r="B127" s="9" t="s">
        <v>58</v>
      </c>
      <c r="C127">
        <v>120</v>
      </c>
      <c r="D127">
        <v>1</v>
      </c>
      <c r="E127" s="23" t="s">
        <v>256</v>
      </c>
      <c r="F127" t="s">
        <v>88</v>
      </c>
      <c r="G127" s="57" t="s">
        <v>257</v>
      </c>
      <c r="H127" s="57" t="s">
        <v>20</v>
      </c>
      <c r="I127" s="13">
        <v>29.09</v>
      </c>
      <c r="J127" s="13">
        <f t="shared" si="3"/>
        <v>29.09</v>
      </c>
    </row>
    <row r="128" spans="1:10" x14ac:dyDescent="0.25">
      <c r="A128" s="9" t="s">
        <v>350</v>
      </c>
      <c r="B128" s="9" t="s">
        <v>58</v>
      </c>
      <c r="C128">
        <v>121</v>
      </c>
      <c r="D128">
        <v>1</v>
      </c>
      <c r="E128" s="23" t="s">
        <v>258</v>
      </c>
      <c r="F128" t="s">
        <v>88</v>
      </c>
      <c r="G128" s="57" t="s">
        <v>259</v>
      </c>
      <c r="H128" s="57" t="s">
        <v>20</v>
      </c>
      <c r="I128" s="13">
        <v>34.64</v>
      </c>
      <c r="J128" s="13">
        <f t="shared" si="3"/>
        <v>34.64</v>
      </c>
    </row>
    <row r="129" spans="1:10" x14ac:dyDescent="0.25">
      <c r="A129" s="9" t="s">
        <v>350</v>
      </c>
      <c r="B129" s="9" t="s">
        <v>58</v>
      </c>
      <c r="C129">
        <v>122</v>
      </c>
      <c r="D129">
        <v>2</v>
      </c>
      <c r="E129" s="23" t="s">
        <v>260</v>
      </c>
      <c r="F129" t="s">
        <v>27</v>
      </c>
      <c r="G129" s="57" t="s">
        <v>261</v>
      </c>
      <c r="H129" s="57" t="s">
        <v>20</v>
      </c>
      <c r="I129" s="13">
        <v>207.57</v>
      </c>
      <c r="J129" s="13">
        <f t="shared" si="3"/>
        <v>415.14</v>
      </c>
    </row>
    <row r="130" spans="1:10" x14ac:dyDescent="0.25">
      <c r="A130" s="9" t="s">
        <v>350</v>
      </c>
      <c r="B130" s="9" t="s">
        <v>58</v>
      </c>
      <c r="C130">
        <v>123</v>
      </c>
      <c r="D130">
        <v>1</v>
      </c>
      <c r="E130" s="23">
        <v>1220001652</v>
      </c>
      <c r="F130" t="s">
        <v>27</v>
      </c>
      <c r="G130" s="57" t="s">
        <v>262</v>
      </c>
      <c r="H130" s="57" t="s">
        <v>263</v>
      </c>
      <c r="I130" s="13">
        <v>456.02</v>
      </c>
      <c r="J130" s="13">
        <f t="shared" si="3"/>
        <v>456.02</v>
      </c>
    </row>
    <row r="131" spans="1:10" x14ac:dyDescent="0.25">
      <c r="A131" s="9" t="s">
        <v>350</v>
      </c>
      <c r="B131" s="9" t="s">
        <v>58</v>
      </c>
      <c r="C131">
        <v>124</v>
      </c>
      <c r="D131">
        <v>1</v>
      </c>
      <c r="E131" s="23">
        <v>1220001653</v>
      </c>
      <c r="F131" t="s">
        <v>27</v>
      </c>
      <c r="G131" s="57" t="s">
        <v>264</v>
      </c>
      <c r="H131" s="57" t="s">
        <v>263</v>
      </c>
      <c r="I131" s="13">
        <v>257.95</v>
      </c>
      <c r="J131" s="13">
        <f t="shared" si="3"/>
        <v>257.95</v>
      </c>
    </row>
    <row r="132" spans="1:10" x14ac:dyDescent="0.25">
      <c r="A132" s="9" t="s">
        <v>350</v>
      </c>
      <c r="B132" s="9" t="s">
        <v>58</v>
      </c>
      <c r="C132">
        <v>125</v>
      </c>
      <c r="D132">
        <v>8</v>
      </c>
      <c r="E132" s="23">
        <v>721520</v>
      </c>
      <c r="F132" t="s">
        <v>88</v>
      </c>
      <c r="G132" s="57" t="s">
        <v>265</v>
      </c>
      <c r="H132" s="57" t="s">
        <v>263</v>
      </c>
      <c r="I132" s="13">
        <v>38.5</v>
      </c>
      <c r="J132" s="13">
        <f t="shared" si="3"/>
        <v>308</v>
      </c>
    </row>
    <row r="133" spans="1:10" x14ac:dyDescent="0.25">
      <c r="A133" s="9" t="s">
        <v>350</v>
      </c>
      <c r="B133" s="9" t="s">
        <v>58</v>
      </c>
      <c r="C133">
        <v>126</v>
      </c>
      <c r="D133">
        <v>1</v>
      </c>
      <c r="E133" s="23">
        <v>721504</v>
      </c>
      <c r="F133" t="s">
        <v>88</v>
      </c>
      <c r="G133" s="57" t="s">
        <v>266</v>
      </c>
      <c r="H133" s="57" t="s">
        <v>263</v>
      </c>
      <c r="I133" s="13">
        <v>232.94</v>
      </c>
      <c r="J133" s="13">
        <f t="shared" si="3"/>
        <v>232.94</v>
      </c>
    </row>
    <row r="134" spans="1:10" x14ac:dyDescent="0.25">
      <c r="A134" s="9" t="s">
        <v>350</v>
      </c>
      <c r="B134" s="9" t="s">
        <v>58</v>
      </c>
      <c r="C134">
        <v>127</v>
      </c>
      <c r="D134">
        <v>1</v>
      </c>
      <c r="E134" s="23" t="s">
        <v>267</v>
      </c>
      <c r="F134" t="s">
        <v>88</v>
      </c>
      <c r="G134" s="57" t="s">
        <v>268</v>
      </c>
      <c r="H134" s="57" t="s">
        <v>20</v>
      </c>
      <c r="I134" s="13">
        <v>28.26</v>
      </c>
      <c r="J134" s="13">
        <f t="shared" si="3"/>
        <v>28.26</v>
      </c>
    </row>
    <row r="135" spans="1:10" x14ac:dyDescent="0.25">
      <c r="A135" s="9" t="s">
        <v>350</v>
      </c>
      <c r="B135" s="9" t="s">
        <v>58</v>
      </c>
      <c r="C135">
        <v>128</v>
      </c>
      <c r="D135">
        <v>2</v>
      </c>
      <c r="E135" s="23" t="s">
        <v>269</v>
      </c>
      <c r="F135" t="s">
        <v>71</v>
      </c>
      <c r="G135" s="57" t="s">
        <v>270</v>
      </c>
      <c r="H135" s="57" t="s">
        <v>20</v>
      </c>
      <c r="I135" s="13">
        <v>173.91</v>
      </c>
      <c r="J135" s="13">
        <f t="shared" si="3"/>
        <v>347.82</v>
      </c>
    </row>
    <row r="136" spans="1:10" x14ac:dyDescent="0.25">
      <c r="A136" s="9" t="s">
        <v>350</v>
      </c>
      <c r="B136" s="9" t="s">
        <v>58</v>
      </c>
      <c r="C136">
        <v>129</v>
      </c>
      <c r="D136">
        <v>1</v>
      </c>
      <c r="E136" s="23" t="s">
        <v>271</v>
      </c>
      <c r="F136" t="s">
        <v>88</v>
      </c>
      <c r="G136" s="57" t="s">
        <v>272</v>
      </c>
      <c r="H136" s="57" t="s">
        <v>20</v>
      </c>
      <c r="I136" s="13">
        <v>75.959999999999994</v>
      </c>
      <c r="J136" s="13">
        <f t="shared" si="3"/>
        <v>75.959999999999994</v>
      </c>
    </row>
    <row r="137" spans="1:10" x14ac:dyDescent="0.25">
      <c r="A137" s="9" t="s">
        <v>350</v>
      </c>
      <c r="B137" s="9" t="s">
        <v>58</v>
      </c>
      <c r="C137">
        <v>130</v>
      </c>
      <c r="D137">
        <v>1</v>
      </c>
      <c r="E137" s="23" t="s">
        <v>273</v>
      </c>
      <c r="F137" t="s">
        <v>88</v>
      </c>
      <c r="G137" s="57" t="s">
        <v>274</v>
      </c>
      <c r="H137" s="57" t="s">
        <v>20</v>
      </c>
      <c r="I137" s="13">
        <v>24.92</v>
      </c>
      <c r="J137" s="13">
        <f t="shared" si="3"/>
        <v>24.92</v>
      </c>
    </row>
    <row r="138" spans="1:10" x14ac:dyDescent="0.25">
      <c r="A138" s="9" t="s">
        <v>350</v>
      </c>
      <c r="B138" s="9" t="s">
        <v>58</v>
      </c>
      <c r="C138">
        <v>131</v>
      </c>
      <c r="D138">
        <v>1</v>
      </c>
      <c r="E138" s="23" t="s">
        <v>275</v>
      </c>
      <c r="F138" t="s">
        <v>27</v>
      </c>
      <c r="G138" s="57" t="s">
        <v>276</v>
      </c>
      <c r="H138" s="57" t="s">
        <v>263</v>
      </c>
      <c r="I138" s="13">
        <v>698</v>
      </c>
      <c r="J138" s="13">
        <f t="shared" si="3"/>
        <v>698</v>
      </c>
    </row>
    <row r="139" spans="1:10" x14ac:dyDescent="0.25">
      <c r="A139" s="9" t="s">
        <v>350</v>
      </c>
      <c r="B139" s="9" t="s">
        <v>58</v>
      </c>
      <c r="C139">
        <v>132</v>
      </c>
      <c r="D139">
        <v>1</v>
      </c>
      <c r="E139" s="23">
        <v>1220001654</v>
      </c>
      <c r="F139" t="s">
        <v>27</v>
      </c>
      <c r="G139" s="57" t="s">
        <v>277</v>
      </c>
      <c r="H139" s="57" t="s">
        <v>263</v>
      </c>
      <c r="I139" s="13">
        <v>257.95</v>
      </c>
      <c r="J139" s="13">
        <f t="shared" si="3"/>
        <v>257.95</v>
      </c>
    </row>
    <row r="140" spans="1:10" x14ac:dyDescent="0.25">
      <c r="A140" s="9" t="s">
        <v>350</v>
      </c>
      <c r="B140" s="9" t="s">
        <v>58</v>
      </c>
      <c r="C140">
        <v>133</v>
      </c>
      <c r="D140">
        <v>1</v>
      </c>
      <c r="E140" s="23">
        <v>1220001769</v>
      </c>
      <c r="F140" t="s">
        <v>88</v>
      </c>
      <c r="G140" s="57" t="s">
        <v>278</v>
      </c>
      <c r="H140" s="57" t="s">
        <v>263</v>
      </c>
      <c r="I140" s="13">
        <v>17.690000000000001</v>
      </c>
      <c r="J140" s="13">
        <f t="shared" si="3"/>
        <v>17.690000000000001</v>
      </c>
    </row>
    <row r="141" spans="1:10" x14ac:dyDescent="0.25">
      <c r="A141" s="9" t="s">
        <v>350</v>
      </c>
      <c r="B141" s="9" t="s">
        <v>58</v>
      </c>
      <c r="C141">
        <v>134</v>
      </c>
      <c r="D141">
        <v>1</v>
      </c>
      <c r="E141" s="23" t="s">
        <v>279</v>
      </c>
      <c r="F141" t="s">
        <v>88</v>
      </c>
      <c r="G141" s="57" t="s">
        <v>280</v>
      </c>
      <c r="H141" s="57" t="s">
        <v>263</v>
      </c>
      <c r="I141" s="13">
        <v>27.54</v>
      </c>
      <c r="J141" s="13">
        <f t="shared" si="3"/>
        <v>27.54</v>
      </c>
    </row>
    <row r="142" spans="1:10" x14ac:dyDescent="0.25">
      <c r="A142" s="9" t="s">
        <v>350</v>
      </c>
      <c r="B142" s="9" t="s">
        <v>58</v>
      </c>
      <c r="C142">
        <v>135</v>
      </c>
      <c r="D142">
        <v>2</v>
      </c>
      <c r="E142" s="23">
        <v>1220001628</v>
      </c>
      <c r="F142" t="s">
        <v>88</v>
      </c>
      <c r="G142" s="57" t="s">
        <v>281</v>
      </c>
      <c r="H142" s="57" t="s">
        <v>263</v>
      </c>
      <c r="I142" s="13">
        <v>34.22</v>
      </c>
      <c r="J142" s="13">
        <f t="shared" si="3"/>
        <v>68.44</v>
      </c>
    </row>
    <row r="143" spans="1:10" x14ac:dyDescent="0.25">
      <c r="A143" s="9" t="s">
        <v>350</v>
      </c>
      <c r="B143" s="9" t="s">
        <v>58</v>
      </c>
      <c r="C143">
        <v>136</v>
      </c>
      <c r="D143">
        <v>2</v>
      </c>
      <c r="E143" s="23" t="s">
        <v>282</v>
      </c>
      <c r="F143" t="s">
        <v>27</v>
      </c>
      <c r="G143" s="57" t="s">
        <v>283</v>
      </c>
      <c r="H143" s="57" t="s">
        <v>44</v>
      </c>
      <c r="I143" s="13">
        <v>136.35</v>
      </c>
      <c r="J143" s="13">
        <v>272.7</v>
      </c>
    </row>
    <row r="144" spans="1:10" x14ac:dyDescent="0.25">
      <c r="A144" s="9" t="s">
        <v>350</v>
      </c>
      <c r="B144" s="9" t="s">
        <v>58</v>
      </c>
      <c r="C144">
        <v>137</v>
      </c>
      <c r="D144">
        <v>3</v>
      </c>
      <c r="E144" s="23" t="s">
        <v>284</v>
      </c>
      <c r="F144" t="s">
        <v>27</v>
      </c>
      <c r="G144" s="57" t="s">
        <v>285</v>
      </c>
      <c r="H144" s="57" t="s">
        <v>44</v>
      </c>
      <c r="I144" s="13">
        <v>377.73</v>
      </c>
      <c r="J144" s="13">
        <v>1133.19</v>
      </c>
    </row>
    <row r="145" spans="1:10" x14ac:dyDescent="0.25">
      <c r="A145" s="9" t="s">
        <v>350</v>
      </c>
      <c r="B145" s="9" t="s">
        <v>58</v>
      </c>
      <c r="C145">
        <v>138</v>
      </c>
      <c r="D145">
        <v>1</v>
      </c>
      <c r="E145" s="23">
        <v>581694</v>
      </c>
      <c r="F145" t="s">
        <v>27</v>
      </c>
      <c r="G145" s="57" t="s">
        <v>286</v>
      </c>
      <c r="H145" s="57" t="s">
        <v>263</v>
      </c>
      <c r="I145" s="13">
        <v>118.07</v>
      </c>
      <c r="J145" s="13">
        <v>118.07</v>
      </c>
    </row>
    <row r="146" spans="1:10" x14ac:dyDescent="0.25">
      <c r="A146" s="9" t="s">
        <v>350</v>
      </c>
      <c r="B146" s="9" t="s">
        <v>58</v>
      </c>
      <c r="C146">
        <v>139</v>
      </c>
      <c r="D146">
        <v>5</v>
      </c>
      <c r="E146" s="23" t="s">
        <v>287</v>
      </c>
      <c r="F146" t="s">
        <v>27</v>
      </c>
      <c r="G146" s="57" t="s">
        <v>288</v>
      </c>
      <c r="H146" s="57" t="s">
        <v>289</v>
      </c>
      <c r="I146" s="13">
        <v>101</v>
      </c>
      <c r="J146" s="13">
        <v>505</v>
      </c>
    </row>
    <row r="147" spans="1:10" x14ac:dyDescent="0.25">
      <c r="A147" s="9" t="s">
        <v>350</v>
      </c>
      <c r="B147" s="9" t="s">
        <v>58</v>
      </c>
      <c r="C147">
        <v>140</v>
      </c>
      <c r="D147">
        <v>3</v>
      </c>
      <c r="E147" s="23" t="s">
        <v>290</v>
      </c>
      <c r="F147" t="s">
        <v>88</v>
      </c>
      <c r="G147" s="57" t="s">
        <v>291</v>
      </c>
      <c r="H147" s="57" t="s">
        <v>44</v>
      </c>
      <c r="I147" s="13">
        <v>16.850000000000001</v>
      </c>
      <c r="J147" s="13">
        <f>+I147*D147</f>
        <v>50.550000000000004</v>
      </c>
    </row>
    <row r="148" spans="1:10" x14ac:dyDescent="0.25">
      <c r="A148" s="9" t="s">
        <v>350</v>
      </c>
      <c r="B148" s="9" t="s">
        <v>58</v>
      </c>
      <c r="C148">
        <v>141</v>
      </c>
      <c r="D148">
        <v>1</v>
      </c>
      <c r="E148" s="23" t="s">
        <v>292</v>
      </c>
      <c r="F148" t="s">
        <v>24</v>
      </c>
      <c r="G148" s="57" t="s">
        <v>293</v>
      </c>
      <c r="H148" s="57" t="s">
        <v>20</v>
      </c>
      <c r="I148" s="13">
        <v>234.94</v>
      </c>
      <c r="J148" s="13">
        <f t="shared" ref="J148:J156" si="4">+I148*D148</f>
        <v>234.94</v>
      </c>
    </row>
    <row r="149" spans="1:10" x14ac:dyDescent="0.25">
      <c r="A149" s="9" t="s">
        <v>350</v>
      </c>
      <c r="B149" s="9" t="s">
        <v>58</v>
      </c>
      <c r="C149">
        <v>142</v>
      </c>
      <c r="D149">
        <v>3</v>
      </c>
      <c r="E149" s="23" t="s">
        <v>294</v>
      </c>
      <c r="F149" t="s">
        <v>18</v>
      </c>
      <c r="G149" s="57" t="s">
        <v>295</v>
      </c>
      <c r="H149" s="57" t="s">
        <v>20</v>
      </c>
      <c r="I149" s="13">
        <v>64.05</v>
      </c>
      <c r="J149" s="13">
        <f t="shared" si="4"/>
        <v>192.14999999999998</v>
      </c>
    </row>
    <row r="150" spans="1:10" x14ac:dyDescent="0.25">
      <c r="A150" s="9" t="s">
        <v>350</v>
      </c>
      <c r="B150" s="9" t="s">
        <v>58</v>
      </c>
      <c r="C150">
        <v>143</v>
      </c>
      <c r="D150">
        <v>2</v>
      </c>
      <c r="E150" s="23" t="s">
        <v>296</v>
      </c>
      <c r="F150" t="s">
        <v>18</v>
      </c>
      <c r="G150" s="57" t="s">
        <v>297</v>
      </c>
      <c r="H150" s="57" t="s">
        <v>20</v>
      </c>
      <c r="I150" s="13">
        <v>18.98</v>
      </c>
      <c r="J150" s="13">
        <f t="shared" si="4"/>
        <v>37.96</v>
      </c>
    </row>
    <row r="151" spans="1:10" x14ac:dyDescent="0.25">
      <c r="A151" s="9" t="s">
        <v>350</v>
      </c>
      <c r="B151" s="9" t="s">
        <v>58</v>
      </c>
      <c r="C151">
        <v>144</v>
      </c>
      <c r="D151">
        <v>1</v>
      </c>
      <c r="E151" s="23" t="s">
        <v>298</v>
      </c>
      <c r="F151" t="s">
        <v>88</v>
      </c>
      <c r="G151" s="57" t="s">
        <v>299</v>
      </c>
      <c r="H151" s="57" t="s">
        <v>44</v>
      </c>
      <c r="I151" s="13">
        <v>99.31</v>
      </c>
      <c r="J151" s="13">
        <f t="shared" si="4"/>
        <v>99.31</v>
      </c>
    </row>
    <row r="152" spans="1:10" x14ac:dyDescent="0.25">
      <c r="A152" s="9" t="s">
        <v>350</v>
      </c>
      <c r="B152" s="9" t="s">
        <v>58</v>
      </c>
      <c r="C152">
        <v>145</v>
      </c>
      <c r="D152">
        <v>1</v>
      </c>
      <c r="E152" s="23" t="s">
        <v>300</v>
      </c>
      <c r="F152" t="s">
        <v>18</v>
      </c>
      <c r="G152" s="57" t="s">
        <v>301</v>
      </c>
      <c r="H152" s="57" t="s">
        <v>20</v>
      </c>
      <c r="I152" s="13">
        <v>83.81</v>
      </c>
      <c r="J152" s="13">
        <f t="shared" si="4"/>
        <v>83.81</v>
      </c>
    </row>
    <row r="153" spans="1:10" x14ac:dyDescent="0.25">
      <c r="A153" s="9" t="s">
        <v>350</v>
      </c>
      <c r="B153" s="9" t="s">
        <v>58</v>
      </c>
      <c r="C153">
        <v>146</v>
      </c>
      <c r="D153">
        <v>1</v>
      </c>
      <c r="E153" s="23" t="s">
        <v>302</v>
      </c>
      <c r="F153" t="s">
        <v>18</v>
      </c>
      <c r="G153" s="57" t="s">
        <v>303</v>
      </c>
      <c r="H153" s="57" t="s">
        <v>304</v>
      </c>
      <c r="I153" s="13">
        <v>83.81</v>
      </c>
      <c r="J153" s="13">
        <f t="shared" si="4"/>
        <v>83.81</v>
      </c>
    </row>
    <row r="154" spans="1:10" x14ac:dyDescent="0.25">
      <c r="A154" s="9" t="s">
        <v>350</v>
      </c>
      <c r="B154" s="9" t="s">
        <v>58</v>
      </c>
      <c r="C154">
        <v>147</v>
      </c>
      <c r="D154">
        <v>2</v>
      </c>
      <c r="E154" s="23" t="s">
        <v>305</v>
      </c>
      <c r="F154" t="s">
        <v>18</v>
      </c>
      <c r="G154" s="57" t="s">
        <v>306</v>
      </c>
      <c r="H154" s="57" t="s">
        <v>20</v>
      </c>
      <c r="I154" s="13">
        <v>85.59</v>
      </c>
      <c r="J154" s="13">
        <f t="shared" si="4"/>
        <v>171.18</v>
      </c>
    </row>
    <row r="155" spans="1:10" x14ac:dyDescent="0.25">
      <c r="A155" s="9" t="s">
        <v>350</v>
      </c>
      <c r="B155" s="9" t="s">
        <v>58</v>
      </c>
      <c r="C155">
        <v>148</v>
      </c>
      <c r="D155">
        <v>2</v>
      </c>
      <c r="E155" s="23" t="s">
        <v>307</v>
      </c>
      <c r="F155" t="s">
        <v>88</v>
      </c>
      <c r="G155" s="57" t="s">
        <v>308</v>
      </c>
      <c r="H155" s="57" t="s">
        <v>20</v>
      </c>
      <c r="I155" s="13">
        <v>27.57</v>
      </c>
      <c r="J155" s="13">
        <f t="shared" si="4"/>
        <v>55.14</v>
      </c>
    </row>
    <row r="156" spans="1:10" x14ac:dyDescent="0.25">
      <c r="A156" s="9" t="s">
        <v>350</v>
      </c>
      <c r="B156" s="9" t="s">
        <v>58</v>
      </c>
      <c r="C156">
        <v>149</v>
      </c>
      <c r="D156">
        <v>1</v>
      </c>
      <c r="E156" s="23" t="s">
        <v>309</v>
      </c>
      <c r="F156" t="s">
        <v>88</v>
      </c>
      <c r="G156" s="57" t="s">
        <v>310</v>
      </c>
      <c r="H156" s="57" t="s">
        <v>20</v>
      </c>
      <c r="I156" s="13">
        <v>178.41</v>
      </c>
      <c r="J156" s="13">
        <f t="shared" si="4"/>
        <v>178.41</v>
      </c>
    </row>
    <row r="157" spans="1:10" ht="30" x14ac:dyDescent="0.25">
      <c r="A157" s="9" t="s">
        <v>350</v>
      </c>
      <c r="B157" s="9" t="s">
        <v>58</v>
      </c>
      <c r="C157">
        <v>150</v>
      </c>
      <c r="D157">
        <v>1</v>
      </c>
      <c r="E157" s="23">
        <v>412431</v>
      </c>
      <c r="F157" t="s">
        <v>27</v>
      </c>
      <c r="G157" s="57" t="s">
        <v>311</v>
      </c>
      <c r="H157" s="57" t="s">
        <v>312</v>
      </c>
      <c r="I157" s="13"/>
      <c r="J157" s="13"/>
    </row>
    <row r="158" spans="1:10" ht="30" x14ac:dyDescent="0.25">
      <c r="A158" s="9" t="s">
        <v>350</v>
      </c>
      <c r="B158" s="9" t="s">
        <v>58</v>
      </c>
      <c r="C158">
        <v>151</v>
      </c>
      <c r="D158">
        <v>1</v>
      </c>
      <c r="E158" s="23">
        <v>412258</v>
      </c>
      <c r="F158" t="s">
        <v>27</v>
      </c>
      <c r="G158" s="57" t="s">
        <v>313</v>
      </c>
      <c r="H158" s="57" t="s">
        <v>312</v>
      </c>
      <c r="I158" s="13"/>
      <c r="J158" s="13"/>
    </row>
    <row r="159" spans="1:10" ht="30" x14ac:dyDescent="0.25">
      <c r="A159" s="9" t="s">
        <v>350</v>
      </c>
      <c r="B159" s="9" t="s">
        <v>58</v>
      </c>
      <c r="C159">
        <v>152</v>
      </c>
      <c r="D159">
        <v>1</v>
      </c>
      <c r="E159" s="23"/>
      <c r="F159" t="s">
        <v>27</v>
      </c>
      <c r="G159" s="57" t="s">
        <v>314</v>
      </c>
      <c r="H159" s="57" t="s">
        <v>312</v>
      </c>
      <c r="I159" s="13"/>
      <c r="J159" s="13"/>
    </row>
    <row r="160" spans="1:10" ht="30" x14ac:dyDescent="0.25">
      <c r="A160" s="9" t="s">
        <v>350</v>
      </c>
      <c r="B160" s="9" t="s">
        <v>58</v>
      </c>
      <c r="C160">
        <v>153</v>
      </c>
      <c r="D160">
        <v>1</v>
      </c>
      <c r="E160" s="23"/>
      <c r="F160" t="s">
        <v>27</v>
      </c>
      <c r="G160" s="57" t="s">
        <v>315</v>
      </c>
      <c r="H160" s="57" t="s">
        <v>312</v>
      </c>
      <c r="I160" s="13"/>
      <c r="J160" s="13"/>
    </row>
    <row r="161" spans="1:10" x14ac:dyDescent="0.25">
      <c r="A161" s="9" t="s">
        <v>350</v>
      </c>
      <c r="B161" s="9" t="s">
        <v>58</v>
      </c>
      <c r="C161">
        <v>154</v>
      </c>
      <c r="D161">
        <v>4</v>
      </c>
      <c r="E161" s="23" t="s">
        <v>316</v>
      </c>
      <c r="F161" t="s">
        <v>24</v>
      </c>
      <c r="G161" s="57" t="s">
        <v>317</v>
      </c>
      <c r="H161" s="57" t="s">
        <v>44</v>
      </c>
      <c r="I161" s="13">
        <v>69.5</v>
      </c>
      <c r="J161" s="13">
        <f>+I161*D161</f>
        <v>278</v>
      </c>
    </row>
    <row r="162" spans="1:10" x14ac:dyDescent="0.25">
      <c r="A162" s="9" t="s">
        <v>350</v>
      </c>
      <c r="B162" s="9" t="s">
        <v>58</v>
      </c>
      <c r="C162">
        <v>155</v>
      </c>
      <c r="D162">
        <v>6</v>
      </c>
      <c r="E162" s="23" t="s">
        <v>318</v>
      </c>
      <c r="F162" t="s">
        <v>24</v>
      </c>
      <c r="G162" s="57" t="s">
        <v>319</v>
      </c>
      <c r="H162" s="57" t="s">
        <v>44</v>
      </c>
      <c r="I162" s="13">
        <v>69.5</v>
      </c>
      <c r="J162" s="13">
        <f t="shared" ref="J162:J177" si="5">+I162*D162</f>
        <v>417</v>
      </c>
    </row>
    <row r="163" spans="1:10" x14ac:dyDescent="0.25">
      <c r="A163" s="9" t="s">
        <v>350</v>
      </c>
      <c r="B163" s="9" t="s">
        <v>58</v>
      </c>
      <c r="C163">
        <v>156</v>
      </c>
      <c r="D163">
        <v>2</v>
      </c>
      <c r="E163" s="23" t="s">
        <v>320</v>
      </c>
      <c r="F163" t="s">
        <v>24</v>
      </c>
      <c r="G163" s="57" t="s">
        <v>321</v>
      </c>
      <c r="H163" s="57" t="s">
        <v>44</v>
      </c>
      <c r="I163" s="13">
        <v>69.5</v>
      </c>
      <c r="J163" s="13">
        <f t="shared" si="5"/>
        <v>139</v>
      </c>
    </row>
    <row r="164" spans="1:10" x14ac:dyDescent="0.25">
      <c r="A164" s="9" t="s">
        <v>350</v>
      </c>
      <c r="B164" s="9" t="s">
        <v>58</v>
      </c>
      <c r="C164">
        <v>157</v>
      </c>
      <c r="D164">
        <v>5</v>
      </c>
      <c r="E164" s="23" t="s">
        <v>322</v>
      </c>
      <c r="F164" t="s">
        <v>88</v>
      </c>
      <c r="G164" s="57" t="s">
        <v>323</v>
      </c>
      <c r="H164" s="57" t="s">
        <v>44</v>
      </c>
      <c r="I164" s="13">
        <v>7.54</v>
      </c>
      <c r="J164" s="13">
        <f t="shared" si="5"/>
        <v>37.700000000000003</v>
      </c>
    </row>
    <row r="165" spans="1:10" x14ac:dyDescent="0.25">
      <c r="A165" s="9" t="s">
        <v>350</v>
      </c>
      <c r="B165" s="9" t="s">
        <v>58</v>
      </c>
      <c r="C165">
        <v>158</v>
      </c>
      <c r="D165">
        <v>1</v>
      </c>
      <c r="E165" s="23" t="s">
        <v>324</v>
      </c>
      <c r="F165" t="s">
        <v>24</v>
      </c>
      <c r="G165" s="57" t="s">
        <v>325</v>
      </c>
      <c r="H165" s="57" t="s">
        <v>44</v>
      </c>
      <c r="I165" s="13">
        <v>209.98</v>
      </c>
      <c r="J165" s="13">
        <f t="shared" si="5"/>
        <v>209.98</v>
      </c>
    </row>
    <row r="166" spans="1:10" x14ac:dyDescent="0.25">
      <c r="A166" s="9" t="s">
        <v>350</v>
      </c>
      <c r="B166" s="9" t="s">
        <v>58</v>
      </c>
      <c r="C166">
        <v>159</v>
      </c>
      <c r="D166">
        <v>1</v>
      </c>
      <c r="E166" s="23" t="s">
        <v>326</v>
      </c>
      <c r="F166" t="s">
        <v>24</v>
      </c>
      <c r="G166" s="57" t="s">
        <v>327</v>
      </c>
      <c r="H166" s="57" t="s">
        <v>20</v>
      </c>
      <c r="I166" s="13">
        <v>78.44</v>
      </c>
      <c r="J166" s="13">
        <f t="shared" si="5"/>
        <v>78.44</v>
      </c>
    </row>
    <row r="167" spans="1:10" x14ac:dyDescent="0.25">
      <c r="A167" s="9" t="s">
        <v>350</v>
      </c>
      <c r="B167" s="9" t="s">
        <v>58</v>
      </c>
      <c r="C167">
        <v>160</v>
      </c>
      <c r="D167">
        <v>1</v>
      </c>
      <c r="E167" s="23" t="s">
        <v>328</v>
      </c>
      <c r="F167" t="s">
        <v>24</v>
      </c>
      <c r="G167" s="57" t="s">
        <v>329</v>
      </c>
      <c r="H167" s="57" t="s">
        <v>20</v>
      </c>
      <c r="I167" s="13">
        <v>105.87</v>
      </c>
      <c r="J167" s="13">
        <f t="shared" si="5"/>
        <v>105.87</v>
      </c>
    </row>
    <row r="168" spans="1:10" x14ac:dyDescent="0.25">
      <c r="A168" s="9" t="s">
        <v>350</v>
      </c>
      <c r="B168" s="9" t="s">
        <v>58</v>
      </c>
      <c r="C168">
        <v>161</v>
      </c>
      <c r="D168">
        <v>2</v>
      </c>
      <c r="E168" s="23" t="s">
        <v>330</v>
      </c>
      <c r="F168" t="s">
        <v>18</v>
      </c>
      <c r="G168" s="57" t="s">
        <v>331</v>
      </c>
      <c r="H168" s="57" t="s">
        <v>20</v>
      </c>
      <c r="I168" s="13">
        <v>178.77</v>
      </c>
      <c r="J168" s="13">
        <f t="shared" si="5"/>
        <v>357.54</v>
      </c>
    </row>
    <row r="169" spans="1:10" x14ac:dyDescent="0.25">
      <c r="A169" s="9" t="s">
        <v>350</v>
      </c>
      <c r="B169" s="9" t="s">
        <v>58</v>
      </c>
      <c r="C169">
        <v>162</v>
      </c>
      <c r="D169">
        <v>1</v>
      </c>
      <c r="E169" s="23" t="s">
        <v>332</v>
      </c>
      <c r="F169" t="s">
        <v>24</v>
      </c>
      <c r="G169" s="57" t="s">
        <v>333</v>
      </c>
      <c r="H169" s="57" t="s">
        <v>20</v>
      </c>
      <c r="I169" s="13">
        <v>72.8</v>
      </c>
      <c r="J169" s="13">
        <f t="shared" si="5"/>
        <v>72.8</v>
      </c>
    </row>
    <row r="170" spans="1:10" x14ac:dyDescent="0.25">
      <c r="A170" s="9" t="s">
        <v>350</v>
      </c>
      <c r="B170" s="9" t="s">
        <v>58</v>
      </c>
      <c r="C170">
        <v>163</v>
      </c>
      <c r="D170">
        <v>4</v>
      </c>
      <c r="E170" s="23" t="s">
        <v>334</v>
      </c>
      <c r="F170" t="s">
        <v>18</v>
      </c>
      <c r="G170" s="57" t="s">
        <v>335</v>
      </c>
      <c r="H170" s="57" t="s">
        <v>20</v>
      </c>
      <c r="I170" s="13">
        <v>30.24</v>
      </c>
      <c r="J170" s="13">
        <f t="shared" si="5"/>
        <v>120.96</v>
      </c>
    </row>
    <row r="171" spans="1:10" x14ac:dyDescent="0.25">
      <c r="A171" s="9" t="s">
        <v>350</v>
      </c>
      <c r="B171" s="9" t="s">
        <v>58</v>
      </c>
      <c r="C171">
        <v>164</v>
      </c>
      <c r="D171">
        <v>10</v>
      </c>
      <c r="E171" s="23" t="s">
        <v>336</v>
      </c>
      <c r="F171" t="s">
        <v>88</v>
      </c>
      <c r="G171" s="57" t="s">
        <v>337</v>
      </c>
      <c r="H171" s="57" t="s">
        <v>20</v>
      </c>
      <c r="I171" s="13">
        <v>3.67</v>
      </c>
      <c r="J171" s="13">
        <f t="shared" si="5"/>
        <v>36.700000000000003</v>
      </c>
    </row>
    <row r="172" spans="1:10" x14ac:dyDescent="0.25">
      <c r="A172" s="9" t="s">
        <v>350</v>
      </c>
      <c r="B172" s="9" t="s">
        <v>58</v>
      </c>
      <c r="C172">
        <v>165</v>
      </c>
      <c r="D172">
        <v>2</v>
      </c>
      <c r="E172" s="23" t="s">
        <v>338</v>
      </c>
      <c r="F172" t="s">
        <v>24</v>
      </c>
      <c r="G172" s="57" t="s">
        <v>339</v>
      </c>
      <c r="H172" s="57" t="s">
        <v>20</v>
      </c>
      <c r="I172" s="13">
        <v>252.28</v>
      </c>
      <c r="J172" s="13">
        <f t="shared" si="5"/>
        <v>504.56</v>
      </c>
    </row>
    <row r="173" spans="1:10" x14ac:dyDescent="0.25">
      <c r="A173" s="9" t="s">
        <v>350</v>
      </c>
      <c r="B173" s="9" t="s">
        <v>58</v>
      </c>
      <c r="C173">
        <v>166</v>
      </c>
      <c r="D173">
        <v>1</v>
      </c>
      <c r="E173" s="23" t="s">
        <v>340</v>
      </c>
      <c r="F173" t="s">
        <v>24</v>
      </c>
      <c r="G173" s="57" t="s">
        <v>341</v>
      </c>
      <c r="H173" s="57" t="s">
        <v>44</v>
      </c>
      <c r="I173" s="13">
        <v>310.89999999999998</v>
      </c>
      <c r="J173" s="13">
        <f t="shared" si="5"/>
        <v>310.89999999999998</v>
      </c>
    </row>
    <row r="174" spans="1:10" x14ac:dyDescent="0.25">
      <c r="A174" s="9" t="s">
        <v>350</v>
      </c>
      <c r="B174" s="9" t="s">
        <v>58</v>
      </c>
      <c r="C174">
        <v>167</v>
      </c>
      <c r="D174">
        <v>4</v>
      </c>
      <c r="E174" s="23" t="s">
        <v>342</v>
      </c>
      <c r="F174" t="s">
        <v>18</v>
      </c>
      <c r="G174" s="57" t="s">
        <v>343</v>
      </c>
      <c r="H174" s="57" t="s">
        <v>20</v>
      </c>
      <c r="I174" s="13">
        <v>36.72</v>
      </c>
      <c r="J174" s="13">
        <f t="shared" si="5"/>
        <v>146.88</v>
      </c>
    </row>
    <row r="175" spans="1:10" x14ac:dyDescent="0.25">
      <c r="A175" s="9" t="s">
        <v>350</v>
      </c>
      <c r="B175" s="9" t="s">
        <v>58</v>
      </c>
      <c r="C175">
        <v>168</v>
      </c>
      <c r="D175">
        <v>15</v>
      </c>
      <c r="E175" s="23" t="s">
        <v>344</v>
      </c>
      <c r="F175" t="s">
        <v>18</v>
      </c>
      <c r="G175" s="57" t="s">
        <v>345</v>
      </c>
      <c r="H175" s="57" t="s">
        <v>20</v>
      </c>
      <c r="I175" s="13">
        <v>22.55</v>
      </c>
      <c r="J175" s="13">
        <f t="shared" si="5"/>
        <v>338.25</v>
      </c>
    </row>
    <row r="176" spans="1:10" x14ac:dyDescent="0.25">
      <c r="A176" s="9" t="s">
        <v>350</v>
      </c>
      <c r="B176" s="9" t="s">
        <v>58</v>
      </c>
      <c r="C176">
        <v>169</v>
      </c>
      <c r="D176">
        <v>2</v>
      </c>
      <c r="E176" s="23" t="s">
        <v>346</v>
      </c>
      <c r="F176" t="s">
        <v>18</v>
      </c>
      <c r="G176" s="57" t="s">
        <v>347</v>
      </c>
      <c r="H176" s="57" t="s">
        <v>20</v>
      </c>
      <c r="I176" s="13">
        <v>40.950000000000003</v>
      </c>
      <c r="J176" s="13">
        <f t="shared" si="5"/>
        <v>81.900000000000006</v>
      </c>
    </row>
    <row r="177" spans="1:10" x14ac:dyDescent="0.25">
      <c r="A177" s="9" t="s">
        <v>350</v>
      </c>
      <c r="B177" s="9" t="s">
        <v>58</v>
      </c>
      <c r="C177">
        <v>170</v>
      </c>
      <c r="D177">
        <v>4</v>
      </c>
      <c r="E177" s="23" t="s">
        <v>348</v>
      </c>
      <c r="F177" t="s">
        <v>24</v>
      </c>
      <c r="G177" s="57" t="s">
        <v>349</v>
      </c>
      <c r="H177" s="57" t="s">
        <v>20</v>
      </c>
      <c r="I177" s="13">
        <v>66.599999999999994</v>
      </c>
      <c r="J177" s="13">
        <f t="shared" si="5"/>
        <v>266.39999999999998</v>
      </c>
    </row>
    <row r="178" spans="1:10" ht="30" x14ac:dyDescent="0.25">
      <c r="A178" s="9" t="s">
        <v>350</v>
      </c>
      <c r="B178" s="9" t="s">
        <v>351</v>
      </c>
      <c r="C178">
        <v>171</v>
      </c>
      <c r="D178" s="15">
        <v>12</v>
      </c>
      <c r="E178" s="16" t="s">
        <v>352</v>
      </c>
      <c r="F178" s="15" t="s">
        <v>353</v>
      </c>
      <c r="G178" s="58" t="s">
        <v>354</v>
      </c>
      <c r="H178" s="58" t="s">
        <v>355</v>
      </c>
      <c r="I178" s="17">
        <v>175</v>
      </c>
      <c r="J178" s="10">
        <f t="shared" ref="J178:J241" si="6">I178*D178</f>
        <v>2100</v>
      </c>
    </row>
    <row r="179" spans="1:10" ht="30" x14ac:dyDescent="0.25">
      <c r="A179" s="9" t="s">
        <v>350</v>
      </c>
      <c r="B179" s="9" t="s">
        <v>351</v>
      </c>
      <c r="C179">
        <v>172</v>
      </c>
      <c r="D179" s="15">
        <v>22</v>
      </c>
      <c r="E179" s="16" t="s">
        <v>352</v>
      </c>
      <c r="F179" s="15" t="s">
        <v>353</v>
      </c>
      <c r="G179" s="58" t="s">
        <v>356</v>
      </c>
      <c r="H179" s="58" t="s">
        <v>355</v>
      </c>
      <c r="I179" s="17">
        <v>175</v>
      </c>
      <c r="J179" s="10">
        <f t="shared" si="6"/>
        <v>3850</v>
      </c>
    </row>
    <row r="180" spans="1:10" ht="30" x14ac:dyDescent="0.25">
      <c r="A180" s="9" t="s">
        <v>350</v>
      </c>
      <c r="B180" s="9" t="s">
        <v>351</v>
      </c>
      <c r="C180">
        <v>173</v>
      </c>
      <c r="D180" s="15">
        <v>22</v>
      </c>
      <c r="E180" s="16" t="s">
        <v>352</v>
      </c>
      <c r="F180" s="15" t="s">
        <v>353</v>
      </c>
      <c r="G180" s="58" t="s">
        <v>357</v>
      </c>
      <c r="H180" s="58" t="s">
        <v>355</v>
      </c>
      <c r="I180" s="17">
        <v>175</v>
      </c>
      <c r="J180" s="10">
        <f t="shared" si="6"/>
        <v>3850</v>
      </c>
    </row>
    <row r="181" spans="1:10" ht="30" x14ac:dyDescent="0.25">
      <c r="A181" s="9" t="s">
        <v>350</v>
      </c>
      <c r="B181" s="9" t="s">
        <v>351</v>
      </c>
      <c r="C181">
        <v>174</v>
      </c>
      <c r="D181" s="15">
        <v>17</v>
      </c>
      <c r="E181" s="16" t="s">
        <v>352</v>
      </c>
      <c r="F181" s="15" t="s">
        <v>353</v>
      </c>
      <c r="G181" s="58" t="s">
        <v>358</v>
      </c>
      <c r="H181" s="58" t="s">
        <v>355</v>
      </c>
      <c r="I181" s="17">
        <v>175</v>
      </c>
      <c r="J181" s="10">
        <f t="shared" si="6"/>
        <v>2975</v>
      </c>
    </row>
    <row r="182" spans="1:10" ht="30" x14ac:dyDescent="0.25">
      <c r="A182" s="9" t="s">
        <v>350</v>
      </c>
      <c r="B182" s="9" t="s">
        <v>351</v>
      </c>
      <c r="C182">
        <v>175</v>
      </c>
      <c r="D182" s="15">
        <v>12</v>
      </c>
      <c r="E182" s="16" t="s">
        <v>352</v>
      </c>
      <c r="F182" s="15" t="s">
        <v>353</v>
      </c>
      <c r="G182" s="58" t="s">
        <v>359</v>
      </c>
      <c r="H182" s="58" t="s">
        <v>355</v>
      </c>
      <c r="I182" s="17">
        <v>175</v>
      </c>
      <c r="J182" s="10">
        <f t="shared" si="6"/>
        <v>2100</v>
      </c>
    </row>
    <row r="183" spans="1:10" ht="15.75" x14ac:dyDescent="0.25">
      <c r="A183" s="9" t="s">
        <v>350</v>
      </c>
      <c r="B183" s="9" t="s">
        <v>351</v>
      </c>
      <c r="C183">
        <v>176</v>
      </c>
      <c r="D183" s="15">
        <v>24</v>
      </c>
      <c r="E183" s="16">
        <v>632900</v>
      </c>
      <c r="F183" s="15" t="s">
        <v>360</v>
      </c>
      <c r="G183" s="58" t="s">
        <v>361</v>
      </c>
      <c r="H183" s="58" t="s">
        <v>362</v>
      </c>
      <c r="I183" s="17">
        <v>3.95</v>
      </c>
      <c r="J183" s="10">
        <f t="shared" si="6"/>
        <v>94.800000000000011</v>
      </c>
    </row>
    <row r="184" spans="1:10" ht="15.75" x14ac:dyDescent="0.25">
      <c r="A184" s="9" t="s">
        <v>350</v>
      </c>
      <c r="B184" s="9" t="s">
        <v>351</v>
      </c>
      <c r="C184">
        <v>177</v>
      </c>
      <c r="D184" s="15">
        <v>24</v>
      </c>
      <c r="E184" s="16">
        <v>632850</v>
      </c>
      <c r="F184" s="15" t="s">
        <v>363</v>
      </c>
      <c r="G184" s="58" t="s">
        <v>364</v>
      </c>
      <c r="H184" s="58" t="s">
        <v>362</v>
      </c>
      <c r="I184" s="17">
        <v>12.25</v>
      </c>
      <c r="J184" s="10">
        <f t="shared" si="6"/>
        <v>294</v>
      </c>
    </row>
    <row r="185" spans="1:10" ht="15.75" x14ac:dyDescent="0.25">
      <c r="A185" s="9" t="s">
        <v>350</v>
      </c>
      <c r="B185" s="9" t="s">
        <v>351</v>
      </c>
      <c r="C185">
        <v>178</v>
      </c>
      <c r="D185" s="15">
        <v>60</v>
      </c>
      <c r="E185" s="16">
        <v>624026</v>
      </c>
      <c r="F185" s="15" t="s">
        <v>365</v>
      </c>
      <c r="G185" s="58" t="s">
        <v>366</v>
      </c>
      <c r="H185" s="58" t="s">
        <v>362</v>
      </c>
      <c r="I185" s="17">
        <v>12.25</v>
      </c>
      <c r="J185" s="10">
        <f t="shared" si="6"/>
        <v>735</v>
      </c>
    </row>
    <row r="186" spans="1:10" ht="15.75" x14ac:dyDescent="0.25">
      <c r="A186" s="9" t="s">
        <v>350</v>
      </c>
      <c r="B186" s="9" t="s">
        <v>351</v>
      </c>
      <c r="C186">
        <v>179</v>
      </c>
      <c r="D186" s="15">
        <v>6</v>
      </c>
      <c r="E186" s="16">
        <v>626931</v>
      </c>
      <c r="F186" s="15" t="s">
        <v>360</v>
      </c>
      <c r="G186" s="58" t="s">
        <v>367</v>
      </c>
      <c r="H186" s="58" t="s">
        <v>362</v>
      </c>
      <c r="I186" s="17">
        <v>9.9499999999999993</v>
      </c>
      <c r="J186" s="10">
        <f t="shared" si="6"/>
        <v>59.699999999999996</v>
      </c>
    </row>
    <row r="187" spans="1:10" ht="15.75" x14ac:dyDescent="0.25">
      <c r="A187" s="9" t="s">
        <v>350</v>
      </c>
      <c r="B187" s="9" t="s">
        <v>351</v>
      </c>
      <c r="C187">
        <v>180</v>
      </c>
      <c r="D187" s="15">
        <v>3</v>
      </c>
      <c r="E187" s="16">
        <v>633950</v>
      </c>
      <c r="F187" s="15" t="s">
        <v>368</v>
      </c>
      <c r="G187" s="58" t="s">
        <v>369</v>
      </c>
      <c r="H187" s="58" t="s">
        <v>362</v>
      </c>
      <c r="I187" s="17">
        <v>3.75</v>
      </c>
      <c r="J187" s="10">
        <f t="shared" si="6"/>
        <v>11.25</v>
      </c>
    </row>
    <row r="188" spans="1:10" ht="30" x14ac:dyDescent="0.25">
      <c r="A188" s="9" t="s">
        <v>350</v>
      </c>
      <c r="B188" s="9" t="s">
        <v>351</v>
      </c>
      <c r="C188">
        <v>181</v>
      </c>
      <c r="D188" s="15">
        <v>18</v>
      </c>
      <c r="E188" s="16">
        <v>653310</v>
      </c>
      <c r="F188" s="15" t="s">
        <v>370</v>
      </c>
      <c r="G188" s="58" t="s">
        <v>371</v>
      </c>
      <c r="H188" s="58" t="s">
        <v>362</v>
      </c>
      <c r="I188" s="17">
        <v>89.95</v>
      </c>
      <c r="J188" s="10">
        <f t="shared" si="6"/>
        <v>1619.1000000000001</v>
      </c>
    </row>
    <row r="189" spans="1:10" ht="30" x14ac:dyDescent="0.25">
      <c r="A189" s="9" t="s">
        <v>350</v>
      </c>
      <c r="B189" s="9" t="s">
        <v>351</v>
      </c>
      <c r="C189">
        <v>182</v>
      </c>
      <c r="D189" s="15">
        <v>36</v>
      </c>
      <c r="E189" s="16">
        <v>621810</v>
      </c>
      <c r="F189" s="15" t="s">
        <v>365</v>
      </c>
      <c r="G189" s="58" t="s">
        <v>372</v>
      </c>
      <c r="H189" s="58" t="s">
        <v>362</v>
      </c>
      <c r="I189" s="17">
        <v>5.05</v>
      </c>
      <c r="J189" s="10">
        <f t="shared" si="6"/>
        <v>181.79999999999998</v>
      </c>
    </row>
    <row r="190" spans="1:10" ht="15.75" x14ac:dyDescent="0.25">
      <c r="A190" s="9" t="s">
        <v>350</v>
      </c>
      <c r="B190" s="9" t="s">
        <v>351</v>
      </c>
      <c r="C190">
        <v>183</v>
      </c>
      <c r="D190" s="15">
        <v>36</v>
      </c>
      <c r="E190" s="16" t="s">
        <v>373</v>
      </c>
      <c r="F190" s="15" t="s">
        <v>360</v>
      </c>
      <c r="G190" s="58" t="s">
        <v>374</v>
      </c>
      <c r="H190" s="58" t="s">
        <v>44</v>
      </c>
      <c r="I190" s="17">
        <v>13.61</v>
      </c>
      <c r="J190" s="10">
        <f t="shared" si="6"/>
        <v>489.96</v>
      </c>
    </row>
    <row r="191" spans="1:10" ht="15.75" x14ac:dyDescent="0.25">
      <c r="A191" s="9" t="s">
        <v>350</v>
      </c>
      <c r="B191" s="9" t="s">
        <v>351</v>
      </c>
      <c r="C191">
        <v>184</v>
      </c>
      <c r="D191" s="15">
        <v>10</v>
      </c>
      <c r="E191" s="16" t="s">
        <v>375</v>
      </c>
      <c r="F191" s="15" t="s">
        <v>360</v>
      </c>
      <c r="G191" s="58" t="s">
        <v>376</v>
      </c>
      <c r="H191" s="58" t="s">
        <v>44</v>
      </c>
      <c r="I191" s="17">
        <v>16.2</v>
      </c>
      <c r="J191" s="10">
        <f t="shared" si="6"/>
        <v>162</v>
      </c>
    </row>
    <row r="192" spans="1:10" ht="15.75" x14ac:dyDescent="0.25">
      <c r="A192" s="9" t="s">
        <v>350</v>
      </c>
      <c r="B192" s="9" t="s">
        <v>351</v>
      </c>
      <c r="C192">
        <v>185</v>
      </c>
      <c r="D192" s="15">
        <v>4</v>
      </c>
      <c r="E192" s="18" t="s">
        <v>377</v>
      </c>
      <c r="F192" s="18">
        <v>100</v>
      </c>
      <c r="G192" s="58" t="s">
        <v>378</v>
      </c>
      <c r="H192" s="58" t="s">
        <v>44</v>
      </c>
      <c r="I192" s="17">
        <v>53.84</v>
      </c>
      <c r="J192" s="10">
        <f t="shared" si="6"/>
        <v>215.36</v>
      </c>
    </row>
    <row r="193" spans="1:10" ht="30" x14ac:dyDescent="0.25">
      <c r="A193" s="9" t="s">
        <v>350</v>
      </c>
      <c r="B193" s="9" t="s">
        <v>351</v>
      </c>
      <c r="C193">
        <v>186</v>
      </c>
      <c r="D193" s="15">
        <v>4</v>
      </c>
      <c r="E193" s="16">
        <v>93208</v>
      </c>
      <c r="F193" s="15" t="s">
        <v>365</v>
      </c>
      <c r="G193" s="58" t="s">
        <v>379</v>
      </c>
      <c r="H193" s="58" t="s">
        <v>380</v>
      </c>
      <c r="I193" s="17">
        <v>59.95</v>
      </c>
      <c r="J193" s="10">
        <f t="shared" si="6"/>
        <v>239.8</v>
      </c>
    </row>
    <row r="194" spans="1:10" ht="30" x14ac:dyDescent="0.25">
      <c r="A194" s="9" t="s">
        <v>350</v>
      </c>
      <c r="B194" s="9" t="s">
        <v>351</v>
      </c>
      <c r="C194">
        <v>187</v>
      </c>
      <c r="D194" s="15">
        <v>4</v>
      </c>
      <c r="E194" s="16">
        <v>93209</v>
      </c>
      <c r="F194" s="15" t="s">
        <v>365</v>
      </c>
      <c r="G194" s="58" t="s">
        <v>381</v>
      </c>
      <c r="H194" s="58" t="s">
        <v>380</v>
      </c>
      <c r="I194" s="17">
        <v>59.95</v>
      </c>
      <c r="J194" s="10">
        <f t="shared" si="6"/>
        <v>239.8</v>
      </c>
    </row>
    <row r="195" spans="1:10" ht="30" x14ac:dyDescent="0.25">
      <c r="A195" s="9" t="s">
        <v>350</v>
      </c>
      <c r="B195" s="9" t="s">
        <v>351</v>
      </c>
      <c r="C195">
        <v>188</v>
      </c>
      <c r="D195" s="15">
        <v>4</v>
      </c>
      <c r="E195" s="16">
        <v>93210</v>
      </c>
      <c r="F195" s="15" t="s">
        <v>365</v>
      </c>
      <c r="G195" s="58" t="s">
        <v>382</v>
      </c>
      <c r="H195" s="58" t="s">
        <v>380</v>
      </c>
      <c r="I195" s="17">
        <v>59.95</v>
      </c>
      <c r="J195" s="10">
        <f t="shared" si="6"/>
        <v>239.8</v>
      </c>
    </row>
    <row r="196" spans="1:10" ht="30" x14ac:dyDescent="0.25">
      <c r="A196" s="9" t="s">
        <v>350</v>
      </c>
      <c r="B196" s="9" t="s">
        <v>351</v>
      </c>
      <c r="C196">
        <v>189</v>
      </c>
      <c r="D196" s="15">
        <v>4</v>
      </c>
      <c r="E196" s="16">
        <v>93211</v>
      </c>
      <c r="F196" s="15" t="s">
        <v>365</v>
      </c>
      <c r="G196" s="58" t="s">
        <v>383</v>
      </c>
      <c r="H196" s="58" t="s">
        <v>380</v>
      </c>
      <c r="I196" s="17">
        <v>59.95</v>
      </c>
      <c r="J196" s="10">
        <f t="shared" si="6"/>
        <v>239.8</v>
      </c>
    </row>
    <row r="197" spans="1:10" ht="30" x14ac:dyDescent="0.25">
      <c r="A197" s="9" t="s">
        <v>350</v>
      </c>
      <c r="B197" s="9" t="s">
        <v>351</v>
      </c>
      <c r="C197">
        <v>190</v>
      </c>
      <c r="D197" s="15">
        <v>4</v>
      </c>
      <c r="E197" s="16">
        <v>93212</v>
      </c>
      <c r="F197" s="15" t="s">
        <v>365</v>
      </c>
      <c r="G197" s="58" t="s">
        <v>384</v>
      </c>
      <c r="H197" s="58" t="s">
        <v>380</v>
      </c>
      <c r="I197" s="17">
        <v>59.95</v>
      </c>
      <c r="J197" s="10">
        <f t="shared" si="6"/>
        <v>239.8</v>
      </c>
    </row>
    <row r="198" spans="1:10" ht="30" x14ac:dyDescent="0.25">
      <c r="A198" s="9" t="s">
        <v>350</v>
      </c>
      <c r="B198" s="9" t="s">
        <v>351</v>
      </c>
      <c r="C198">
        <v>191</v>
      </c>
      <c r="D198" s="15">
        <v>2</v>
      </c>
      <c r="E198" s="16">
        <v>93213</v>
      </c>
      <c r="F198" s="15" t="s">
        <v>365</v>
      </c>
      <c r="G198" s="58" t="s">
        <v>385</v>
      </c>
      <c r="H198" s="58" t="s">
        <v>380</v>
      </c>
      <c r="I198" s="17">
        <v>59.95</v>
      </c>
      <c r="J198" s="10">
        <f t="shared" si="6"/>
        <v>119.9</v>
      </c>
    </row>
    <row r="199" spans="1:10" ht="30" x14ac:dyDescent="0.25">
      <c r="A199" s="9" t="s">
        <v>350</v>
      </c>
      <c r="B199" s="9" t="s">
        <v>351</v>
      </c>
      <c r="C199">
        <v>192</v>
      </c>
      <c r="D199" s="15">
        <v>2</v>
      </c>
      <c r="E199" s="16">
        <v>93214</v>
      </c>
      <c r="F199" s="15" t="s">
        <v>365</v>
      </c>
      <c r="G199" s="58" t="s">
        <v>386</v>
      </c>
      <c r="H199" s="58" t="s">
        <v>380</v>
      </c>
      <c r="I199" s="17">
        <v>59.95</v>
      </c>
      <c r="J199" s="10">
        <f t="shared" si="6"/>
        <v>119.9</v>
      </c>
    </row>
    <row r="200" spans="1:10" ht="15.75" x14ac:dyDescent="0.25">
      <c r="A200" s="9" t="s">
        <v>350</v>
      </c>
      <c r="B200" s="9" t="s">
        <v>351</v>
      </c>
      <c r="C200">
        <v>193</v>
      </c>
      <c r="D200" s="15">
        <v>24</v>
      </c>
      <c r="E200" s="16" t="s">
        <v>387</v>
      </c>
      <c r="F200" s="15" t="s">
        <v>388</v>
      </c>
      <c r="G200" s="58" t="s">
        <v>389</v>
      </c>
      <c r="H200" s="58" t="s">
        <v>20</v>
      </c>
      <c r="I200" s="17">
        <v>22.97</v>
      </c>
      <c r="J200" s="10">
        <f t="shared" si="6"/>
        <v>551.28</v>
      </c>
    </row>
    <row r="201" spans="1:10" ht="15.75" x14ac:dyDescent="0.25">
      <c r="A201" s="9" t="s">
        <v>350</v>
      </c>
      <c r="B201" s="9" t="s">
        <v>351</v>
      </c>
      <c r="C201">
        <v>194</v>
      </c>
      <c r="D201" s="15">
        <v>2</v>
      </c>
      <c r="E201" s="16" t="s">
        <v>390</v>
      </c>
      <c r="F201" s="15" t="s">
        <v>391</v>
      </c>
      <c r="G201" s="58" t="s">
        <v>392</v>
      </c>
      <c r="H201" s="58" t="s">
        <v>20</v>
      </c>
      <c r="I201" s="17">
        <v>84.34</v>
      </c>
      <c r="J201" s="10">
        <f t="shared" si="6"/>
        <v>168.68</v>
      </c>
    </row>
    <row r="202" spans="1:10" ht="30" x14ac:dyDescent="0.25">
      <c r="A202" s="9" t="s">
        <v>350</v>
      </c>
      <c r="B202" s="9" t="s">
        <v>351</v>
      </c>
      <c r="C202">
        <v>195</v>
      </c>
      <c r="D202" s="15">
        <v>4</v>
      </c>
      <c r="E202" s="18" t="s">
        <v>393</v>
      </c>
      <c r="F202" s="15" t="s">
        <v>394</v>
      </c>
      <c r="G202" s="58" t="s">
        <v>395</v>
      </c>
      <c r="H202" s="58" t="s">
        <v>20</v>
      </c>
      <c r="I202" s="17">
        <v>37.1</v>
      </c>
      <c r="J202" s="10">
        <f t="shared" si="6"/>
        <v>148.4</v>
      </c>
    </row>
    <row r="203" spans="1:10" ht="15.75" x14ac:dyDescent="0.25">
      <c r="A203" s="9" t="s">
        <v>350</v>
      </c>
      <c r="B203" s="9" t="s">
        <v>351</v>
      </c>
      <c r="C203">
        <v>196</v>
      </c>
      <c r="D203" s="15">
        <v>6</v>
      </c>
      <c r="E203" s="16" t="s">
        <v>396</v>
      </c>
      <c r="F203" s="18" t="s">
        <v>397</v>
      </c>
      <c r="G203" s="59" t="s">
        <v>398</v>
      </c>
      <c r="H203" s="58" t="s">
        <v>20</v>
      </c>
      <c r="I203" s="17">
        <v>121.49</v>
      </c>
      <c r="J203" s="10">
        <f t="shared" si="6"/>
        <v>728.93999999999994</v>
      </c>
    </row>
    <row r="204" spans="1:10" ht="31.5" x14ac:dyDescent="0.25">
      <c r="A204" s="9" t="s">
        <v>350</v>
      </c>
      <c r="B204" s="9" t="s">
        <v>351</v>
      </c>
      <c r="C204">
        <v>197</v>
      </c>
      <c r="D204" s="20">
        <v>6</v>
      </c>
      <c r="E204" s="19" t="s">
        <v>399</v>
      </c>
      <c r="F204" s="21" t="s">
        <v>370</v>
      </c>
      <c r="G204" s="59" t="s">
        <v>400</v>
      </c>
      <c r="H204" s="63" t="s">
        <v>20</v>
      </c>
      <c r="I204" s="22">
        <v>147.53</v>
      </c>
      <c r="J204" s="10">
        <f t="shared" si="6"/>
        <v>885.18000000000006</v>
      </c>
    </row>
    <row r="205" spans="1:10" ht="15.75" x14ac:dyDescent="0.25">
      <c r="A205" s="9" t="s">
        <v>350</v>
      </c>
      <c r="B205" s="9" t="s">
        <v>351</v>
      </c>
      <c r="C205">
        <v>198</v>
      </c>
      <c r="D205" s="15">
        <v>36</v>
      </c>
      <c r="E205" s="18">
        <v>736286</v>
      </c>
      <c r="F205" s="15" t="s">
        <v>365</v>
      </c>
      <c r="G205" s="58" t="s">
        <v>401</v>
      </c>
      <c r="H205" s="58" t="s">
        <v>362</v>
      </c>
      <c r="I205" s="17">
        <v>10.1</v>
      </c>
      <c r="J205" s="10">
        <f t="shared" si="6"/>
        <v>363.59999999999997</v>
      </c>
    </row>
    <row r="206" spans="1:10" ht="15.75" x14ac:dyDescent="0.25">
      <c r="A206" s="9" t="s">
        <v>350</v>
      </c>
      <c r="B206" s="9" t="s">
        <v>351</v>
      </c>
      <c r="C206">
        <v>199</v>
      </c>
      <c r="D206">
        <v>5</v>
      </c>
      <c r="E206" s="23">
        <v>236950</v>
      </c>
      <c r="F206" s="23" t="s">
        <v>402</v>
      </c>
      <c r="G206" s="60" t="s">
        <v>403</v>
      </c>
      <c r="H206" s="57" t="s">
        <v>404</v>
      </c>
      <c r="I206" s="24">
        <v>72.52</v>
      </c>
      <c r="J206" s="10">
        <f t="shared" si="6"/>
        <v>362.59999999999997</v>
      </c>
    </row>
    <row r="207" spans="1:10" ht="15.75" x14ac:dyDescent="0.25">
      <c r="A207" s="9" t="s">
        <v>350</v>
      </c>
      <c r="B207" s="9" t="s">
        <v>351</v>
      </c>
      <c r="C207">
        <v>200</v>
      </c>
      <c r="D207">
        <v>5</v>
      </c>
      <c r="E207" s="23" t="s">
        <v>405</v>
      </c>
      <c r="F207" s="23" t="s">
        <v>402</v>
      </c>
      <c r="G207" s="60" t="s">
        <v>406</v>
      </c>
      <c r="H207" s="57" t="s">
        <v>407</v>
      </c>
      <c r="I207" s="24">
        <v>54.15</v>
      </c>
      <c r="J207" s="10">
        <f t="shared" si="6"/>
        <v>270.75</v>
      </c>
    </row>
    <row r="208" spans="1:10" ht="30" x14ac:dyDescent="0.25">
      <c r="A208" s="9" t="s">
        <v>350</v>
      </c>
      <c r="B208" s="9" t="s">
        <v>351</v>
      </c>
      <c r="C208">
        <v>201</v>
      </c>
      <c r="D208" s="15">
        <v>2</v>
      </c>
      <c r="E208" s="18" t="s">
        <v>408</v>
      </c>
      <c r="F208" s="15" t="s">
        <v>409</v>
      </c>
      <c r="G208" s="58" t="s">
        <v>410</v>
      </c>
      <c r="H208" s="58" t="s">
        <v>44</v>
      </c>
      <c r="I208" s="17">
        <v>272.60000000000002</v>
      </c>
      <c r="J208" s="10">
        <f t="shared" si="6"/>
        <v>545.20000000000005</v>
      </c>
    </row>
    <row r="209" spans="1:10" ht="15.75" x14ac:dyDescent="0.25">
      <c r="A209" s="9" t="s">
        <v>350</v>
      </c>
      <c r="B209" s="9" t="s">
        <v>351</v>
      </c>
      <c r="C209">
        <v>202</v>
      </c>
      <c r="D209" s="15">
        <v>6</v>
      </c>
      <c r="E209" s="23" t="s">
        <v>411</v>
      </c>
      <c r="F209" s="14" t="s">
        <v>365</v>
      </c>
      <c r="G209" s="58" t="s">
        <v>412</v>
      </c>
      <c r="H209" s="58" t="s">
        <v>413</v>
      </c>
      <c r="I209" s="24">
        <v>249</v>
      </c>
      <c r="J209" s="10">
        <f t="shared" si="6"/>
        <v>1494</v>
      </c>
    </row>
    <row r="210" spans="1:10" ht="15.75" x14ac:dyDescent="0.25">
      <c r="A210" s="9" t="s">
        <v>350</v>
      </c>
      <c r="B210" s="9" t="s">
        <v>351</v>
      </c>
      <c r="C210">
        <v>203</v>
      </c>
      <c r="D210" s="15">
        <v>6</v>
      </c>
      <c r="E210" s="23" t="s">
        <v>414</v>
      </c>
      <c r="F210" s="14" t="s">
        <v>365</v>
      </c>
      <c r="G210" s="58" t="s">
        <v>415</v>
      </c>
      <c r="H210" s="58" t="s">
        <v>413</v>
      </c>
      <c r="I210" s="24">
        <v>249</v>
      </c>
      <c r="J210" s="10">
        <f t="shared" si="6"/>
        <v>1494</v>
      </c>
    </row>
    <row r="211" spans="1:10" x14ac:dyDescent="0.25">
      <c r="A211" s="9" t="s">
        <v>350</v>
      </c>
      <c r="B211" s="9" t="s">
        <v>351</v>
      </c>
      <c r="C211">
        <v>204</v>
      </c>
      <c r="D211" s="14">
        <v>5</v>
      </c>
      <c r="E211" s="25" t="s">
        <v>416</v>
      </c>
      <c r="F211" s="14" t="s">
        <v>417</v>
      </c>
      <c r="G211" s="61" t="s">
        <v>418</v>
      </c>
      <c r="H211" s="61" t="s">
        <v>20</v>
      </c>
      <c r="I211" s="10">
        <v>561.36</v>
      </c>
      <c r="J211" s="10">
        <f t="shared" si="6"/>
        <v>2806.8</v>
      </c>
    </row>
    <row r="212" spans="1:10" x14ac:dyDescent="0.25">
      <c r="A212" s="9" t="s">
        <v>350</v>
      </c>
      <c r="B212" s="9" t="s">
        <v>351</v>
      </c>
      <c r="C212">
        <v>205</v>
      </c>
      <c r="D212" s="14">
        <v>3</v>
      </c>
      <c r="E212" s="25" t="s">
        <v>419</v>
      </c>
      <c r="F212" s="14" t="s">
        <v>420</v>
      </c>
      <c r="G212" s="61" t="s">
        <v>421</v>
      </c>
      <c r="H212" s="61" t="s">
        <v>20</v>
      </c>
      <c r="I212" s="10">
        <v>128.30000000000001</v>
      </c>
      <c r="J212" s="10">
        <f t="shared" si="6"/>
        <v>384.90000000000003</v>
      </c>
    </row>
    <row r="213" spans="1:10" x14ac:dyDescent="0.25">
      <c r="A213" s="9" t="s">
        <v>350</v>
      </c>
      <c r="B213" s="9" t="s">
        <v>351</v>
      </c>
      <c r="C213">
        <v>206</v>
      </c>
      <c r="D213" s="14">
        <v>4</v>
      </c>
      <c r="E213" s="25" t="s">
        <v>422</v>
      </c>
      <c r="F213" s="14" t="s">
        <v>423</v>
      </c>
      <c r="G213" s="61" t="s">
        <v>424</v>
      </c>
      <c r="H213" s="61" t="s">
        <v>20</v>
      </c>
      <c r="I213" s="10">
        <v>322</v>
      </c>
      <c r="J213" s="10">
        <f t="shared" si="6"/>
        <v>1288</v>
      </c>
    </row>
    <row r="214" spans="1:10" x14ac:dyDescent="0.25">
      <c r="A214" s="9" t="s">
        <v>350</v>
      </c>
      <c r="B214" s="9" t="s">
        <v>351</v>
      </c>
      <c r="C214">
        <v>207</v>
      </c>
      <c r="D214" s="14">
        <v>1</v>
      </c>
      <c r="E214" s="25" t="s">
        <v>425</v>
      </c>
      <c r="F214" s="14" t="s">
        <v>353</v>
      </c>
      <c r="G214" s="61" t="s">
        <v>426</v>
      </c>
      <c r="H214" s="61" t="s">
        <v>20</v>
      </c>
      <c r="I214" s="10">
        <v>234</v>
      </c>
      <c r="J214" s="10">
        <f t="shared" si="6"/>
        <v>234</v>
      </c>
    </row>
    <row r="215" spans="1:10" x14ac:dyDescent="0.25">
      <c r="A215" s="9" t="s">
        <v>350</v>
      </c>
      <c r="B215" s="9" t="s">
        <v>351</v>
      </c>
      <c r="C215">
        <v>208</v>
      </c>
      <c r="D215" s="14">
        <v>6</v>
      </c>
      <c r="E215" s="25" t="s">
        <v>427</v>
      </c>
      <c r="F215" s="14" t="s">
        <v>428</v>
      </c>
      <c r="G215" s="61" t="s">
        <v>429</v>
      </c>
      <c r="H215" s="61" t="s">
        <v>20</v>
      </c>
      <c r="I215" s="10">
        <v>105.64</v>
      </c>
      <c r="J215" s="10">
        <f t="shared" si="6"/>
        <v>633.84</v>
      </c>
    </row>
    <row r="216" spans="1:10" x14ac:dyDescent="0.25">
      <c r="A216" s="9" t="s">
        <v>350</v>
      </c>
      <c r="B216" s="9" t="s">
        <v>351</v>
      </c>
      <c r="C216">
        <v>209</v>
      </c>
      <c r="D216" s="14">
        <v>5</v>
      </c>
      <c r="E216" s="25" t="s">
        <v>430</v>
      </c>
      <c r="F216" s="14" t="s">
        <v>431</v>
      </c>
      <c r="G216" s="61" t="s">
        <v>432</v>
      </c>
      <c r="H216" s="61" t="s">
        <v>20</v>
      </c>
      <c r="I216" s="10">
        <v>485</v>
      </c>
      <c r="J216" s="10">
        <f t="shared" si="6"/>
        <v>2425</v>
      </c>
    </row>
    <row r="217" spans="1:10" x14ac:dyDescent="0.25">
      <c r="A217" s="9" t="s">
        <v>350</v>
      </c>
      <c r="B217" s="9" t="s">
        <v>351</v>
      </c>
      <c r="C217">
        <v>210</v>
      </c>
      <c r="D217" s="9">
        <v>6</v>
      </c>
      <c r="E217" s="25" t="s">
        <v>433</v>
      </c>
      <c r="F217" s="9" t="s">
        <v>370</v>
      </c>
      <c r="G217" s="61" t="s">
        <v>434</v>
      </c>
      <c r="H217" s="61" t="s">
        <v>44</v>
      </c>
      <c r="I217" s="10">
        <v>85.12</v>
      </c>
      <c r="J217" s="10">
        <f t="shared" si="6"/>
        <v>510.72</v>
      </c>
    </row>
    <row r="218" spans="1:10" x14ac:dyDescent="0.25">
      <c r="A218" s="9" t="s">
        <v>350</v>
      </c>
      <c r="B218" s="9" t="s">
        <v>351</v>
      </c>
      <c r="C218">
        <v>211</v>
      </c>
      <c r="D218" s="9">
        <v>6</v>
      </c>
      <c r="E218" s="25" t="s">
        <v>435</v>
      </c>
      <c r="F218" s="14" t="s">
        <v>420</v>
      </c>
      <c r="G218" s="61" t="s">
        <v>436</v>
      </c>
      <c r="H218" s="61" t="s">
        <v>44</v>
      </c>
      <c r="I218" s="10">
        <v>54.64</v>
      </c>
      <c r="J218" s="10">
        <f t="shared" si="6"/>
        <v>327.84000000000003</v>
      </c>
    </row>
    <row r="219" spans="1:10" x14ac:dyDescent="0.25">
      <c r="A219" s="9" t="s">
        <v>350</v>
      </c>
      <c r="B219" s="9" t="s">
        <v>351</v>
      </c>
      <c r="C219">
        <v>212</v>
      </c>
      <c r="D219" s="9">
        <v>3</v>
      </c>
      <c r="E219" s="25" t="s">
        <v>437</v>
      </c>
      <c r="F219" s="14" t="s">
        <v>420</v>
      </c>
      <c r="G219" s="61" t="s">
        <v>438</v>
      </c>
      <c r="H219" s="61" t="s">
        <v>44</v>
      </c>
      <c r="I219" s="10">
        <v>101.83</v>
      </c>
      <c r="J219" s="10">
        <f t="shared" si="6"/>
        <v>305.49</v>
      </c>
    </row>
    <row r="220" spans="1:10" x14ac:dyDescent="0.25">
      <c r="A220" s="9" t="s">
        <v>350</v>
      </c>
      <c r="B220" s="9" t="s">
        <v>351</v>
      </c>
      <c r="C220">
        <v>213</v>
      </c>
      <c r="D220" s="9">
        <v>2</v>
      </c>
      <c r="E220" s="25" t="s">
        <v>439</v>
      </c>
      <c r="F220" s="14" t="s">
        <v>440</v>
      </c>
      <c r="G220" s="61" t="s">
        <v>441</v>
      </c>
      <c r="H220" s="61" t="s">
        <v>44</v>
      </c>
      <c r="I220" s="10">
        <v>133.16</v>
      </c>
      <c r="J220" s="10">
        <f t="shared" si="6"/>
        <v>266.32</v>
      </c>
    </row>
    <row r="221" spans="1:10" x14ac:dyDescent="0.25">
      <c r="A221" s="9" t="s">
        <v>350</v>
      </c>
      <c r="B221" s="9" t="s">
        <v>351</v>
      </c>
      <c r="C221">
        <v>214</v>
      </c>
      <c r="D221" s="9">
        <v>1</v>
      </c>
      <c r="E221" s="25" t="s">
        <v>442</v>
      </c>
      <c r="F221" s="14" t="s">
        <v>443</v>
      </c>
      <c r="G221" s="61" t="s">
        <v>444</v>
      </c>
      <c r="H221" s="61" t="s">
        <v>44</v>
      </c>
      <c r="I221" s="10">
        <v>466.6</v>
      </c>
      <c r="J221" s="10">
        <f t="shared" si="6"/>
        <v>466.6</v>
      </c>
    </row>
    <row r="222" spans="1:10" x14ac:dyDescent="0.25">
      <c r="A222" s="9" t="s">
        <v>350</v>
      </c>
      <c r="B222" s="9" t="s">
        <v>351</v>
      </c>
      <c r="C222">
        <v>215</v>
      </c>
      <c r="D222" s="9">
        <v>2</v>
      </c>
      <c r="E222" s="25" t="s">
        <v>445</v>
      </c>
      <c r="F222" s="9" t="s">
        <v>446</v>
      </c>
      <c r="G222" s="61" t="s">
        <v>447</v>
      </c>
      <c r="H222" s="61" t="s">
        <v>20</v>
      </c>
      <c r="I222" s="10">
        <v>117.32</v>
      </c>
      <c r="J222" s="10">
        <f t="shared" si="6"/>
        <v>234.64</v>
      </c>
    </row>
    <row r="223" spans="1:10" x14ac:dyDescent="0.25">
      <c r="A223" s="9" t="s">
        <v>350</v>
      </c>
      <c r="B223" s="9" t="s">
        <v>351</v>
      </c>
      <c r="C223">
        <v>216</v>
      </c>
      <c r="D223" s="9">
        <v>2</v>
      </c>
      <c r="E223" s="25" t="s">
        <v>448</v>
      </c>
      <c r="F223" s="9" t="s">
        <v>446</v>
      </c>
      <c r="G223" s="61" t="s">
        <v>449</v>
      </c>
      <c r="H223" s="61" t="s">
        <v>20</v>
      </c>
      <c r="I223" s="10">
        <v>154.74</v>
      </c>
      <c r="J223" s="10">
        <f t="shared" si="6"/>
        <v>309.48</v>
      </c>
    </row>
    <row r="224" spans="1:10" x14ac:dyDescent="0.25">
      <c r="A224" s="9" t="s">
        <v>350</v>
      </c>
      <c r="B224" s="9" t="s">
        <v>351</v>
      </c>
      <c r="C224">
        <v>217</v>
      </c>
      <c r="D224" s="9">
        <v>1</v>
      </c>
      <c r="E224" s="25" t="s">
        <v>450</v>
      </c>
      <c r="F224" s="14" t="s">
        <v>397</v>
      </c>
      <c r="G224" s="61" t="s">
        <v>451</v>
      </c>
      <c r="H224" s="61" t="s">
        <v>20</v>
      </c>
      <c r="I224" s="10">
        <v>767.22</v>
      </c>
      <c r="J224" s="10">
        <f t="shared" si="6"/>
        <v>767.22</v>
      </c>
    </row>
    <row r="225" spans="1:10" x14ac:dyDescent="0.25">
      <c r="A225" s="9" t="s">
        <v>350</v>
      </c>
      <c r="B225" s="9" t="s">
        <v>351</v>
      </c>
      <c r="C225">
        <v>218</v>
      </c>
      <c r="D225" s="9">
        <v>8</v>
      </c>
      <c r="E225" s="25" t="s">
        <v>452</v>
      </c>
      <c r="F225" s="9" t="s">
        <v>365</v>
      </c>
      <c r="G225" s="61" t="s">
        <v>453</v>
      </c>
      <c r="H225" s="61" t="s">
        <v>44</v>
      </c>
      <c r="I225" s="10">
        <v>219.14</v>
      </c>
      <c r="J225" s="10">
        <f t="shared" si="6"/>
        <v>1753.12</v>
      </c>
    </row>
    <row r="226" spans="1:10" x14ac:dyDescent="0.25">
      <c r="A226" s="9" t="s">
        <v>350</v>
      </c>
      <c r="B226" s="9" t="s">
        <v>351</v>
      </c>
      <c r="C226">
        <v>219</v>
      </c>
      <c r="D226" s="9">
        <v>2</v>
      </c>
      <c r="E226" s="25" t="s">
        <v>454</v>
      </c>
      <c r="F226" s="9" t="s">
        <v>394</v>
      </c>
      <c r="G226" s="61" t="s">
        <v>455</v>
      </c>
      <c r="H226" s="61" t="s">
        <v>44</v>
      </c>
      <c r="I226" s="10">
        <v>203.29</v>
      </c>
      <c r="J226" s="10">
        <f t="shared" si="6"/>
        <v>406.58</v>
      </c>
    </row>
    <row r="227" spans="1:10" x14ac:dyDescent="0.25">
      <c r="A227" s="9" t="s">
        <v>350</v>
      </c>
      <c r="B227" s="9" t="s">
        <v>351</v>
      </c>
      <c r="C227">
        <v>220</v>
      </c>
      <c r="D227" s="9">
        <v>2</v>
      </c>
      <c r="E227" s="25" t="s">
        <v>456</v>
      </c>
      <c r="F227" s="9" t="s">
        <v>391</v>
      </c>
      <c r="G227" s="61" t="s">
        <v>457</v>
      </c>
      <c r="H227" s="61" t="s">
        <v>44</v>
      </c>
      <c r="I227" s="10">
        <v>207.05</v>
      </c>
      <c r="J227" s="10">
        <f t="shared" si="6"/>
        <v>414.1</v>
      </c>
    </row>
    <row r="228" spans="1:10" x14ac:dyDescent="0.25">
      <c r="A228" s="9" t="s">
        <v>350</v>
      </c>
      <c r="B228" s="9" t="s">
        <v>351</v>
      </c>
      <c r="C228">
        <v>221</v>
      </c>
      <c r="D228" s="9">
        <v>6</v>
      </c>
      <c r="E228" s="25" t="s">
        <v>458</v>
      </c>
      <c r="F228" s="9" t="s">
        <v>365</v>
      </c>
      <c r="G228" s="61" t="s">
        <v>459</v>
      </c>
      <c r="H228" s="61" t="s">
        <v>44</v>
      </c>
      <c r="I228" s="10">
        <v>17.29</v>
      </c>
      <c r="J228" s="10">
        <f t="shared" si="6"/>
        <v>103.74</v>
      </c>
    </row>
    <row r="229" spans="1:10" ht="30" x14ac:dyDescent="0.25">
      <c r="A229" s="9" t="s">
        <v>350</v>
      </c>
      <c r="B229" s="9" t="s">
        <v>351</v>
      </c>
      <c r="C229">
        <v>222</v>
      </c>
      <c r="D229" s="9">
        <v>9</v>
      </c>
      <c r="E229" s="25">
        <v>77024</v>
      </c>
      <c r="F229" s="9" t="s">
        <v>365</v>
      </c>
      <c r="G229" s="61" t="s">
        <v>460</v>
      </c>
      <c r="H229" s="55" t="s">
        <v>380</v>
      </c>
      <c r="I229" s="10">
        <v>46.25</v>
      </c>
      <c r="J229" s="10">
        <f t="shared" si="6"/>
        <v>416.25</v>
      </c>
    </row>
    <row r="230" spans="1:10" ht="30" x14ac:dyDescent="0.25">
      <c r="A230" s="9" t="s">
        <v>350</v>
      </c>
      <c r="B230" s="9" t="s">
        <v>351</v>
      </c>
      <c r="C230">
        <v>223</v>
      </c>
      <c r="D230" s="9">
        <v>5</v>
      </c>
      <c r="E230" s="25">
        <v>94131</v>
      </c>
      <c r="F230" s="9" t="s">
        <v>365</v>
      </c>
      <c r="G230" s="61" t="s">
        <v>461</v>
      </c>
      <c r="H230" s="55" t="s">
        <v>380</v>
      </c>
      <c r="I230" s="10">
        <v>79.95</v>
      </c>
      <c r="J230" s="10">
        <f t="shared" si="6"/>
        <v>399.75</v>
      </c>
    </row>
    <row r="231" spans="1:10" ht="30" x14ac:dyDescent="0.25">
      <c r="A231" s="9" t="s">
        <v>350</v>
      </c>
      <c r="B231" s="9" t="s">
        <v>351</v>
      </c>
      <c r="C231">
        <v>224</v>
      </c>
      <c r="D231" s="9">
        <v>5</v>
      </c>
      <c r="E231" s="25">
        <v>94132</v>
      </c>
      <c r="F231" s="9" t="s">
        <v>365</v>
      </c>
      <c r="G231" s="61" t="s">
        <v>462</v>
      </c>
      <c r="H231" s="55" t="s">
        <v>380</v>
      </c>
      <c r="I231" s="10">
        <v>79.95</v>
      </c>
      <c r="J231" s="10">
        <f t="shared" si="6"/>
        <v>399.75</v>
      </c>
    </row>
    <row r="232" spans="1:10" ht="30" x14ac:dyDescent="0.25">
      <c r="A232" s="9" t="s">
        <v>350</v>
      </c>
      <c r="B232" s="9" t="s">
        <v>351</v>
      </c>
      <c r="C232">
        <v>225</v>
      </c>
      <c r="D232" s="9">
        <v>2</v>
      </c>
      <c r="E232" s="25">
        <v>94133</v>
      </c>
      <c r="F232" s="14" t="s">
        <v>365</v>
      </c>
      <c r="G232" s="61" t="s">
        <v>463</v>
      </c>
      <c r="H232" s="61" t="s">
        <v>380</v>
      </c>
      <c r="I232" s="10">
        <v>79.95</v>
      </c>
      <c r="J232" s="10">
        <f t="shared" si="6"/>
        <v>159.9</v>
      </c>
    </row>
    <row r="233" spans="1:10" ht="30" x14ac:dyDescent="0.25">
      <c r="A233" s="9" t="s">
        <v>350</v>
      </c>
      <c r="B233" s="9" t="s">
        <v>351</v>
      </c>
      <c r="C233">
        <v>226</v>
      </c>
      <c r="D233" s="14">
        <v>2</v>
      </c>
      <c r="E233" s="25">
        <v>94134</v>
      </c>
      <c r="F233" s="14" t="s">
        <v>365</v>
      </c>
      <c r="G233" s="61" t="s">
        <v>464</v>
      </c>
      <c r="H233" s="61" t="s">
        <v>380</v>
      </c>
      <c r="I233" s="10">
        <v>79.95</v>
      </c>
      <c r="J233" s="10">
        <f t="shared" si="6"/>
        <v>159.9</v>
      </c>
    </row>
    <row r="234" spans="1:10" ht="30" x14ac:dyDescent="0.25">
      <c r="A234" s="9" t="s">
        <v>350</v>
      </c>
      <c r="B234" s="9" t="s">
        <v>351</v>
      </c>
      <c r="C234">
        <v>227</v>
      </c>
      <c r="D234" s="14">
        <v>2</v>
      </c>
      <c r="E234" s="25">
        <v>94135</v>
      </c>
      <c r="F234" s="14" t="s">
        <v>365</v>
      </c>
      <c r="G234" s="61" t="s">
        <v>465</v>
      </c>
      <c r="H234" s="61" t="s">
        <v>380</v>
      </c>
      <c r="I234" s="10">
        <v>79.95</v>
      </c>
      <c r="J234" s="10">
        <f t="shared" si="6"/>
        <v>159.9</v>
      </c>
    </row>
    <row r="235" spans="1:10" ht="30" x14ac:dyDescent="0.25">
      <c r="A235" s="9" t="s">
        <v>350</v>
      </c>
      <c r="B235" s="9" t="s">
        <v>351</v>
      </c>
      <c r="C235">
        <v>228</v>
      </c>
      <c r="D235" s="14">
        <v>5</v>
      </c>
      <c r="E235" s="25">
        <v>94136</v>
      </c>
      <c r="F235" s="14" t="s">
        <v>365</v>
      </c>
      <c r="G235" s="61" t="s">
        <v>466</v>
      </c>
      <c r="H235" s="61" t="s">
        <v>380</v>
      </c>
      <c r="I235" s="10">
        <v>79.95</v>
      </c>
      <c r="J235" s="10">
        <f t="shared" si="6"/>
        <v>399.75</v>
      </c>
    </row>
    <row r="236" spans="1:10" ht="30" x14ac:dyDescent="0.25">
      <c r="A236" s="9" t="s">
        <v>350</v>
      </c>
      <c r="B236" s="9" t="s">
        <v>351</v>
      </c>
      <c r="C236">
        <v>229</v>
      </c>
      <c r="D236" s="14">
        <v>3</v>
      </c>
      <c r="E236" s="25">
        <v>94137</v>
      </c>
      <c r="F236" s="14" t="s">
        <v>365</v>
      </c>
      <c r="G236" s="61" t="s">
        <v>467</v>
      </c>
      <c r="H236" s="61" t="s">
        <v>380</v>
      </c>
      <c r="I236" s="10">
        <v>79.95</v>
      </c>
      <c r="J236" s="10">
        <f t="shared" si="6"/>
        <v>239.85000000000002</v>
      </c>
    </row>
    <row r="237" spans="1:10" ht="30" x14ac:dyDescent="0.25">
      <c r="A237" s="9" t="s">
        <v>350</v>
      </c>
      <c r="B237" s="9" t="s">
        <v>351</v>
      </c>
      <c r="C237">
        <v>230</v>
      </c>
      <c r="D237" s="14">
        <v>12</v>
      </c>
      <c r="E237" s="25">
        <v>53788</v>
      </c>
      <c r="F237" s="14" t="s">
        <v>365</v>
      </c>
      <c r="G237" s="61" t="s">
        <v>468</v>
      </c>
      <c r="H237" s="61" t="s">
        <v>380</v>
      </c>
      <c r="I237" s="10">
        <v>76.5</v>
      </c>
      <c r="J237" s="10">
        <f t="shared" si="6"/>
        <v>918</v>
      </c>
    </row>
    <row r="238" spans="1:10" x14ac:dyDescent="0.25">
      <c r="A238" s="9" t="s">
        <v>350</v>
      </c>
      <c r="B238" s="9" t="s">
        <v>351</v>
      </c>
      <c r="C238">
        <v>231</v>
      </c>
      <c r="D238" s="14">
        <v>2</v>
      </c>
      <c r="E238" s="25" t="s">
        <v>469</v>
      </c>
      <c r="F238" s="14" t="s">
        <v>365</v>
      </c>
      <c r="G238" s="61" t="s">
        <v>470</v>
      </c>
      <c r="H238" s="61" t="s">
        <v>44</v>
      </c>
      <c r="I238" s="10">
        <v>284.48</v>
      </c>
      <c r="J238" s="10">
        <f t="shared" si="6"/>
        <v>568.96</v>
      </c>
    </row>
    <row r="239" spans="1:10" ht="15.75" x14ac:dyDescent="0.25">
      <c r="A239" s="9" t="s">
        <v>350</v>
      </c>
      <c r="B239" s="9" t="s">
        <v>351</v>
      </c>
      <c r="C239">
        <v>232</v>
      </c>
      <c r="D239" s="15">
        <v>4</v>
      </c>
      <c r="E239" s="18" t="s">
        <v>471</v>
      </c>
      <c r="F239" s="18" t="s">
        <v>440</v>
      </c>
      <c r="G239" s="58" t="s">
        <v>472</v>
      </c>
      <c r="H239" s="58" t="s">
        <v>44</v>
      </c>
      <c r="I239" s="17">
        <v>42.42</v>
      </c>
      <c r="J239" s="10">
        <f t="shared" si="6"/>
        <v>169.68</v>
      </c>
    </row>
    <row r="240" spans="1:10" ht="30" x14ac:dyDescent="0.25">
      <c r="A240" s="9" t="s">
        <v>350</v>
      </c>
      <c r="B240" s="9" t="s">
        <v>351</v>
      </c>
      <c r="C240">
        <v>233</v>
      </c>
      <c r="D240" s="26">
        <v>1</v>
      </c>
      <c r="E240" s="27" t="s">
        <v>473</v>
      </c>
      <c r="F240" s="14" t="s">
        <v>474</v>
      </c>
      <c r="G240" s="62" t="s">
        <v>475</v>
      </c>
      <c r="H240" s="62" t="s">
        <v>355</v>
      </c>
      <c r="I240" s="10">
        <v>30.4</v>
      </c>
      <c r="J240" s="10">
        <f t="shared" si="6"/>
        <v>30.4</v>
      </c>
    </row>
    <row r="241" spans="1:10" ht="30" x14ac:dyDescent="0.25">
      <c r="A241" s="9" t="s">
        <v>350</v>
      </c>
      <c r="B241" s="9" t="s">
        <v>351</v>
      </c>
      <c r="C241">
        <v>234</v>
      </c>
      <c r="D241" s="26">
        <v>5</v>
      </c>
      <c r="E241" s="27" t="s">
        <v>476</v>
      </c>
      <c r="F241" s="14" t="s">
        <v>474</v>
      </c>
      <c r="G241" s="62" t="s">
        <v>477</v>
      </c>
      <c r="H241" s="62" t="s">
        <v>355</v>
      </c>
      <c r="I241" s="10">
        <v>32.700000000000003</v>
      </c>
      <c r="J241" s="10">
        <f t="shared" si="6"/>
        <v>163.5</v>
      </c>
    </row>
    <row r="242" spans="1:10" ht="30" x14ac:dyDescent="0.25">
      <c r="A242" s="9" t="s">
        <v>350</v>
      </c>
      <c r="B242" s="9" t="s">
        <v>351</v>
      </c>
      <c r="C242">
        <v>235</v>
      </c>
      <c r="D242" s="26">
        <v>8</v>
      </c>
      <c r="E242" s="27" t="s">
        <v>478</v>
      </c>
      <c r="F242" s="14" t="s">
        <v>474</v>
      </c>
      <c r="G242" s="62" t="s">
        <v>479</v>
      </c>
      <c r="H242" s="62" t="s">
        <v>355</v>
      </c>
      <c r="I242" s="10">
        <v>30.4</v>
      </c>
      <c r="J242" s="10">
        <f t="shared" ref="J242:J305" si="7">I242*D242</f>
        <v>243.2</v>
      </c>
    </row>
    <row r="243" spans="1:10" ht="30" x14ac:dyDescent="0.25">
      <c r="A243" s="9" t="s">
        <v>350</v>
      </c>
      <c r="B243" s="9" t="s">
        <v>351</v>
      </c>
      <c r="C243">
        <v>236</v>
      </c>
      <c r="D243" s="26">
        <v>5</v>
      </c>
      <c r="E243" s="27" t="s">
        <v>480</v>
      </c>
      <c r="F243" s="14" t="s">
        <v>474</v>
      </c>
      <c r="G243" s="62" t="s">
        <v>481</v>
      </c>
      <c r="H243" s="62" t="s">
        <v>355</v>
      </c>
      <c r="I243" s="10">
        <v>16.75</v>
      </c>
      <c r="J243" s="10">
        <f t="shared" si="7"/>
        <v>83.75</v>
      </c>
    </row>
    <row r="244" spans="1:10" ht="30" x14ac:dyDescent="0.25">
      <c r="A244" s="9" t="s">
        <v>350</v>
      </c>
      <c r="B244" s="9" t="s">
        <v>351</v>
      </c>
      <c r="C244">
        <v>237</v>
      </c>
      <c r="D244" s="26">
        <v>10</v>
      </c>
      <c r="E244" s="27" t="s">
        <v>482</v>
      </c>
      <c r="F244" s="9" t="s">
        <v>483</v>
      </c>
      <c r="G244" s="62" t="s">
        <v>484</v>
      </c>
      <c r="H244" s="62" t="s">
        <v>355</v>
      </c>
      <c r="I244" s="10">
        <v>21</v>
      </c>
      <c r="J244" s="10">
        <f t="shared" si="7"/>
        <v>210</v>
      </c>
    </row>
    <row r="245" spans="1:10" ht="30" x14ac:dyDescent="0.25">
      <c r="A245" s="9" t="s">
        <v>350</v>
      </c>
      <c r="B245" s="9" t="s">
        <v>351</v>
      </c>
      <c r="C245">
        <v>238</v>
      </c>
      <c r="D245" s="26">
        <v>15</v>
      </c>
      <c r="E245" s="28" t="s">
        <v>485</v>
      </c>
      <c r="F245" s="14" t="s">
        <v>474</v>
      </c>
      <c r="G245" s="62" t="s">
        <v>486</v>
      </c>
      <c r="H245" s="62" t="s">
        <v>355</v>
      </c>
      <c r="I245" s="10">
        <v>30.95</v>
      </c>
      <c r="J245" s="10">
        <f t="shared" si="7"/>
        <v>464.25</v>
      </c>
    </row>
    <row r="246" spans="1:10" x14ac:dyDescent="0.25">
      <c r="A246" s="9" t="s">
        <v>350</v>
      </c>
      <c r="B246" s="9" t="s">
        <v>351</v>
      </c>
      <c r="C246">
        <v>239</v>
      </c>
      <c r="D246" s="26">
        <v>1</v>
      </c>
      <c r="E246" s="28" t="s">
        <v>487</v>
      </c>
      <c r="F246" s="9" t="s">
        <v>423</v>
      </c>
      <c r="G246" s="62" t="s">
        <v>488</v>
      </c>
      <c r="H246" s="62" t="s">
        <v>44</v>
      </c>
      <c r="I246" s="10">
        <v>141.24</v>
      </c>
      <c r="J246" s="10">
        <f t="shared" si="7"/>
        <v>141.24</v>
      </c>
    </row>
    <row r="247" spans="1:10" x14ac:dyDescent="0.25">
      <c r="A247" s="9" t="s">
        <v>350</v>
      </c>
      <c r="B247" s="9" t="s">
        <v>351</v>
      </c>
      <c r="C247">
        <v>240</v>
      </c>
      <c r="D247" s="26">
        <v>1</v>
      </c>
      <c r="E247" s="28" t="s">
        <v>489</v>
      </c>
      <c r="F247" s="14" t="s">
        <v>370</v>
      </c>
      <c r="G247" s="62" t="s">
        <v>490</v>
      </c>
      <c r="H247" s="62" t="s">
        <v>44</v>
      </c>
      <c r="I247" s="10">
        <v>201.91</v>
      </c>
      <c r="J247" s="10">
        <f t="shared" si="7"/>
        <v>201.91</v>
      </c>
    </row>
    <row r="248" spans="1:10" x14ac:dyDescent="0.25">
      <c r="A248" s="9" t="s">
        <v>350</v>
      </c>
      <c r="B248" s="9" t="s">
        <v>351</v>
      </c>
      <c r="C248">
        <v>241</v>
      </c>
      <c r="D248" s="29">
        <v>1</v>
      </c>
      <c r="E248" s="28" t="s">
        <v>491</v>
      </c>
      <c r="F248" s="9" t="s">
        <v>423</v>
      </c>
      <c r="G248" s="62" t="s">
        <v>492</v>
      </c>
      <c r="H248" s="64" t="s">
        <v>44</v>
      </c>
      <c r="I248" s="10">
        <v>92.08</v>
      </c>
      <c r="J248" s="10">
        <f t="shared" si="7"/>
        <v>92.08</v>
      </c>
    </row>
    <row r="249" spans="1:10" ht="30" x14ac:dyDescent="0.25">
      <c r="A249" s="9" t="s">
        <v>350</v>
      </c>
      <c r="B249" s="9" t="s">
        <v>351</v>
      </c>
      <c r="C249">
        <v>242</v>
      </c>
      <c r="D249" s="26">
        <v>15</v>
      </c>
      <c r="E249" s="28" t="s">
        <v>493</v>
      </c>
      <c r="F249" s="14" t="s">
        <v>474</v>
      </c>
      <c r="G249" s="62" t="s">
        <v>494</v>
      </c>
      <c r="H249" s="62" t="s">
        <v>355</v>
      </c>
      <c r="I249" s="10">
        <v>28.4</v>
      </c>
      <c r="J249" s="10">
        <f t="shared" si="7"/>
        <v>426</v>
      </c>
    </row>
    <row r="250" spans="1:10" x14ac:dyDescent="0.25">
      <c r="A250" s="9" t="s">
        <v>350</v>
      </c>
      <c r="B250" s="9" t="s">
        <v>351</v>
      </c>
      <c r="C250">
        <v>243</v>
      </c>
      <c r="D250" s="26">
        <v>1</v>
      </c>
      <c r="E250" s="28" t="s">
        <v>495</v>
      </c>
      <c r="F250" s="9" t="s">
        <v>423</v>
      </c>
      <c r="G250" s="62" t="s">
        <v>496</v>
      </c>
      <c r="H250" s="62" t="s">
        <v>44</v>
      </c>
      <c r="I250" s="10">
        <v>294.5</v>
      </c>
      <c r="J250" s="10">
        <f t="shared" si="7"/>
        <v>294.5</v>
      </c>
    </row>
    <row r="251" spans="1:10" x14ac:dyDescent="0.25">
      <c r="A251" s="9" t="s">
        <v>350</v>
      </c>
      <c r="B251" s="9" t="s">
        <v>351</v>
      </c>
      <c r="C251">
        <v>244</v>
      </c>
      <c r="D251" s="26">
        <v>1</v>
      </c>
      <c r="E251" s="28" t="s">
        <v>497</v>
      </c>
      <c r="F251" s="14" t="s">
        <v>498</v>
      </c>
      <c r="G251" s="62" t="s">
        <v>499</v>
      </c>
      <c r="H251" s="62" t="s">
        <v>44</v>
      </c>
      <c r="J251" s="10">
        <f t="shared" si="7"/>
        <v>0</v>
      </c>
    </row>
    <row r="252" spans="1:10" ht="30" x14ac:dyDescent="0.25">
      <c r="A252" s="9" t="s">
        <v>350</v>
      </c>
      <c r="B252" s="9" t="s">
        <v>351</v>
      </c>
      <c r="C252">
        <v>245</v>
      </c>
      <c r="D252" s="26">
        <v>2</v>
      </c>
      <c r="E252" s="28" t="s">
        <v>500</v>
      </c>
      <c r="F252" s="14" t="s">
        <v>474</v>
      </c>
      <c r="G252" s="62" t="s">
        <v>501</v>
      </c>
      <c r="H252" s="62" t="s">
        <v>355</v>
      </c>
      <c r="I252" s="10">
        <v>17.55</v>
      </c>
      <c r="J252" s="10">
        <f t="shared" si="7"/>
        <v>35.1</v>
      </c>
    </row>
    <row r="253" spans="1:10" x14ac:dyDescent="0.25">
      <c r="A253" s="9" t="s">
        <v>350</v>
      </c>
      <c r="B253" s="9" t="s">
        <v>351</v>
      </c>
      <c r="C253">
        <v>246</v>
      </c>
      <c r="D253" s="26">
        <v>1</v>
      </c>
      <c r="E253" s="28" t="s">
        <v>502</v>
      </c>
      <c r="F253" s="9" t="s">
        <v>423</v>
      </c>
      <c r="G253" s="62" t="s">
        <v>503</v>
      </c>
      <c r="H253" s="62" t="s">
        <v>44</v>
      </c>
      <c r="I253" s="10">
        <v>129.52000000000001</v>
      </c>
      <c r="J253" s="10">
        <f t="shared" si="7"/>
        <v>129.52000000000001</v>
      </c>
    </row>
    <row r="254" spans="1:10" x14ac:dyDescent="0.25">
      <c r="A254" s="9" t="s">
        <v>350</v>
      </c>
      <c r="B254" s="9" t="s">
        <v>351</v>
      </c>
      <c r="C254">
        <v>247</v>
      </c>
      <c r="D254" s="26">
        <v>2</v>
      </c>
      <c r="E254" s="28" t="s">
        <v>504</v>
      </c>
      <c r="F254" s="9" t="s">
        <v>505</v>
      </c>
      <c r="G254" s="62" t="s">
        <v>506</v>
      </c>
      <c r="H254" s="62" t="s">
        <v>507</v>
      </c>
      <c r="I254" s="10">
        <v>38.82</v>
      </c>
      <c r="J254" s="10">
        <f t="shared" si="7"/>
        <v>77.64</v>
      </c>
    </row>
    <row r="255" spans="1:10" x14ac:dyDescent="0.25">
      <c r="A255" s="9" t="s">
        <v>350</v>
      </c>
      <c r="B255" s="9" t="s">
        <v>351</v>
      </c>
      <c r="C255">
        <v>248</v>
      </c>
      <c r="D255" s="26">
        <v>5</v>
      </c>
      <c r="E255" s="28" t="s">
        <v>508</v>
      </c>
      <c r="F255" s="9" t="s">
        <v>509</v>
      </c>
      <c r="G255" s="62" t="s">
        <v>510</v>
      </c>
      <c r="H255" s="62" t="s">
        <v>511</v>
      </c>
      <c r="I255" s="10">
        <v>257.17</v>
      </c>
      <c r="J255" s="10">
        <f t="shared" si="7"/>
        <v>1285.8500000000001</v>
      </c>
    </row>
    <row r="256" spans="1:10" x14ac:dyDescent="0.25">
      <c r="A256" s="9" t="s">
        <v>350</v>
      </c>
      <c r="B256" s="9" t="s">
        <v>351</v>
      </c>
      <c r="C256">
        <v>249</v>
      </c>
      <c r="D256" s="26">
        <v>1</v>
      </c>
      <c r="E256" s="28">
        <v>211677</v>
      </c>
      <c r="F256" s="14" t="s">
        <v>402</v>
      </c>
      <c r="G256" s="62" t="s">
        <v>512</v>
      </c>
      <c r="H256" s="62" t="s">
        <v>511</v>
      </c>
      <c r="I256" s="10">
        <v>123.21</v>
      </c>
      <c r="J256" s="10">
        <f t="shared" si="7"/>
        <v>123.21</v>
      </c>
    </row>
    <row r="257" spans="1:10" x14ac:dyDescent="0.25">
      <c r="A257" s="9" t="s">
        <v>350</v>
      </c>
      <c r="B257" s="9" t="s">
        <v>351</v>
      </c>
      <c r="C257">
        <v>250</v>
      </c>
      <c r="D257" s="26">
        <v>1</v>
      </c>
      <c r="E257" s="28" t="s">
        <v>513</v>
      </c>
      <c r="F257" s="14" t="s">
        <v>514</v>
      </c>
      <c r="G257" s="62" t="s">
        <v>515</v>
      </c>
      <c r="H257" s="62" t="s">
        <v>516</v>
      </c>
      <c r="I257" s="10">
        <v>35.5</v>
      </c>
      <c r="J257" s="10">
        <f t="shared" si="7"/>
        <v>35.5</v>
      </c>
    </row>
    <row r="258" spans="1:10" x14ac:dyDescent="0.25">
      <c r="A258" s="9" t="s">
        <v>350</v>
      </c>
      <c r="B258" s="9" t="s">
        <v>351</v>
      </c>
      <c r="C258">
        <v>251</v>
      </c>
      <c r="D258" s="26">
        <v>1</v>
      </c>
      <c r="E258" s="28" t="s">
        <v>517</v>
      </c>
      <c r="F258" s="14" t="s">
        <v>518</v>
      </c>
      <c r="G258" s="62" t="s">
        <v>519</v>
      </c>
      <c r="H258" s="62" t="s">
        <v>520</v>
      </c>
      <c r="I258" s="10">
        <v>115.9</v>
      </c>
      <c r="J258" s="10">
        <f t="shared" si="7"/>
        <v>115.9</v>
      </c>
    </row>
    <row r="259" spans="1:10" x14ac:dyDescent="0.25">
      <c r="A259" s="9" t="s">
        <v>350</v>
      </c>
      <c r="B259" s="9" t="s">
        <v>351</v>
      </c>
      <c r="C259">
        <v>252</v>
      </c>
      <c r="D259" s="26">
        <v>4</v>
      </c>
      <c r="E259" s="28" t="s">
        <v>521</v>
      </c>
      <c r="F259" s="14" t="s">
        <v>402</v>
      </c>
      <c r="G259" s="62" t="s">
        <v>522</v>
      </c>
      <c r="H259" s="62" t="s">
        <v>523</v>
      </c>
      <c r="I259" s="10">
        <v>102.55</v>
      </c>
      <c r="J259" s="10">
        <f t="shared" si="7"/>
        <v>410.2</v>
      </c>
    </row>
    <row r="260" spans="1:10" x14ac:dyDescent="0.25">
      <c r="A260" s="9" t="s">
        <v>350</v>
      </c>
      <c r="B260" s="9" t="s">
        <v>351</v>
      </c>
      <c r="C260">
        <v>253</v>
      </c>
      <c r="D260" s="26">
        <v>4</v>
      </c>
      <c r="E260" s="28">
        <v>254410</v>
      </c>
      <c r="F260" s="14" t="s">
        <v>402</v>
      </c>
      <c r="G260" s="62" t="s">
        <v>524</v>
      </c>
      <c r="H260" s="62" t="s">
        <v>511</v>
      </c>
      <c r="I260" s="10">
        <v>90</v>
      </c>
      <c r="J260" s="10">
        <f t="shared" si="7"/>
        <v>360</v>
      </c>
    </row>
    <row r="261" spans="1:10" x14ac:dyDescent="0.25">
      <c r="A261" s="9" t="s">
        <v>350</v>
      </c>
      <c r="B261" s="9" t="s">
        <v>351</v>
      </c>
      <c r="C261">
        <v>254</v>
      </c>
      <c r="D261" s="26">
        <v>2</v>
      </c>
      <c r="E261" s="28" t="s">
        <v>525</v>
      </c>
      <c r="F261" s="14" t="s">
        <v>526</v>
      </c>
      <c r="G261" s="62" t="s">
        <v>527</v>
      </c>
      <c r="H261" s="62" t="s">
        <v>362</v>
      </c>
      <c r="I261" s="10">
        <v>288.95</v>
      </c>
      <c r="J261" s="10">
        <f t="shared" si="7"/>
        <v>577.9</v>
      </c>
    </row>
    <row r="262" spans="1:10" x14ac:dyDescent="0.25">
      <c r="A262" s="9" t="s">
        <v>350</v>
      </c>
      <c r="B262" s="9" t="s">
        <v>351</v>
      </c>
      <c r="C262">
        <v>255</v>
      </c>
      <c r="D262" s="26">
        <v>4</v>
      </c>
      <c r="E262" s="28">
        <v>211665</v>
      </c>
      <c r="F262" s="14" t="s">
        <v>526</v>
      </c>
      <c r="G262" s="62" t="s">
        <v>528</v>
      </c>
      <c r="H262" s="62" t="s">
        <v>511</v>
      </c>
      <c r="I262" s="10">
        <v>150.85</v>
      </c>
      <c r="J262" s="10">
        <f t="shared" si="7"/>
        <v>603.4</v>
      </c>
    </row>
    <row r="263" spans="1:10" x14ac:dyDescent="0.25">
      <c r="A263" s="9" t="s">
        <v>350</v>
      </c>
      <c r="B263" s="9" t="s">
        <v>351</v>
      </c>
      <c r="C263">
        <v>256</v>
      </c>
      <c r="D263" s="26">
        <v>1</v>
      </c>
      <c r="E263" s="28">
        <v>233000</v>
      </c>
      <c r="F263" s="14" t="s">
        <v>509</v>
      </c>
      <c r="G263" s="62" t="s">
        <v>529</v>
      </c>
      <c r="H263" s="62" t="s">
        <v>511</v>
      </c>
      <c r="I263" s="10">
        <v>55.54</v>
      </c>
      <c r="J263" s="10">
        <f t="shared" si="7"/>
        <v>55.54</v>
      </c>
    </row>
    <row r="264" spans="1:10" ht="30" x14ac:dyDescent="0.25">
      <c r="A264" s="9" t="s">
        <v>350</v>
      </c>
      <c r="B264" s="9" t="s">
        <v>351</v>
      </c>
      <c r="C264">
        <v>257</v>
      </c>
      <c r="D264" s="26">
        <v>1</v>
      </c>
      <c r="E264" s="28">
        <v>233520</v>
      </c>
      <c r="F264" s="14" t="s">
        <v>509</v>
      </c>
      <c r="G264" s="62" t="s">
        <v>530</v>
      </c>
      <c r="H264" s="62" t="s">
        <v>511</v>
      </c>
      <c r="I264" s="10">
        <v>115.17</v>
      </c>
      <c r="J264" s="10">
        <f t="shared" si="7"/>
        <v>115.17</v>
      </c>
    </row>
    <row r="265" spans="1:10" x14ac:dyDescent="0.25">
      <c r="A265" s="9" t="s">
        <v>350</v>
      </c>
      <c r="B265" s="9" t="s">
        <v>351</v>
      </c>
      <c r="C265">
        <v>258</v>
      </c>
      <c r="D265" s="26">
        <v>3</v>
      </c>
      <c r="E265" s="28">
        <v>173212</v>
      </c>
      <c r="F265" s="14" t="s">
        <v>531</v>
      </c>
      <c r="G265" s="62" t="s">
        <v>532</v>
      </c>
      <c r="H265" s="62" t="s">
        <v>362</v>
      </c>
      <c r="I265" s="10">
        <v>23.95</v>
      </c>
      <c r="J265" s="10">
        <f t="shared" si="7"/>
        <v>71.849999999999994</v>
      </c>
    </row>
    <row r="266" spans="1:10" x14ac:dyDescent="0.25">
      <c r="A266" s="9" t="s">
        <v>350</v>
      </c>
      <c r="B266" s="9" t="s">
        <v>351</v>
      </c>
      <c r="C266">
        <v>259</v>
      </c>
      <c r="D266" s="26">
        <v>10</v>
      </c>
      <c r="E266" s="28" t="s">
        <v>533</v>
      </c>
      <c r="F266" s="14" t="s">
        <v>27</v>
      </c>
      <c r="G266" s="62" t="s">
        <v>534</v>
      </c>
      <c r="H266" s="62" t="s">
        <v>535</v>
      </c>
      <c r="I266" s="10">
        <v>89.13</v>
      </c>
      <c r="J266" s="10">
        <f t="shared" si="7"/>
        <v>891.3</v>
      </c>
    </row>
    <row r="267" spans="1:10" x14ac:dyDescent="0.25">
      <c r="A267" s="9" t="s">
        <v>350</v>
      </c>
      <c r="B267" s="9" t="s">
        <v>351</v>
      </c>
      <c r="C267">
        <v>260</v>
      </c>
      <c r="D267" s="26">
        <v>1</v>
      </c>
      <c r="E267" s="28" t="s">
        <v>536</v>
      </c>
      <c r="F267" s="14" t="s">
        <v>537</v>
      </c>
      <c r="G267" s="62" t="s">
        <v>538</v>
      </c>
      <c r="H267" s="62" t="s">
        <v>44</v>
      </c>
      <c r="I267" s="10">
        <v>138.19</v>
      </c>
      <c r="J267" s="10">
        <f t="shared" si="7"/>
        <v>138.19</v>
      </c>
    </row>
    <row r="268" spans="1:10" ht="30" x14ac:dyDescent="0.25">
      <c r="A268" s="9" t="s">
        <v>350</v>
      </c>
      <c r="B268" s="9" t="s">
        <v>351</v>
      </c>
      <c r="C268">
        <v>261</v>
      </c>
      <c r="D268" s="26">
        <v>1</v>
      </c>
      <c r="E268" s="28">
        <v>3122000035</v>
      </c>
      <c r="F268" s="14" t="s">
        <v>365</v>
      </c>
      <c r="G268" s="62" t="s">
        <v>539</v>
      </c>
      <c r="H268" s="62" t="s">
        <v>540</v>
      </c>
      <c r="I268" s="10">
        <v>1004.4</v>
      </c>
      <c r="J268" s="10">
        <f t="shared" si="7"/>
        <v>1004.4</v>
      </c>
    </row>
    <row r="269" spans="1:10" x14ac:dyDescent="0.25">
      <c r="A269" s="9" t="s">
        <v>350</v>
      </c>
      <c r="B269" s="9" t="s">
        <v>351</v>
      </c>
      <c r="C269">
        <v>262</v>
      </c>
      <c r="D269" s="26">
        <v>1</v>
      </c>
      <c r="E269" s="28" t="s">
        <v>541</v>
      </c>
      <c r="F269" s="14" t="s">
        <v>402</v>
      </c>
      <c r="G269" s="62" t="s">
        <v>542</v>
      </c>
      <c r="H269" s="62" t="s">
        <v>362</v>
      </c>
      <c r="I269" s="10">
        <v>22.85</v>
      </c>
      <c r="J269" s="10">
        <f t="shared" si="7"/>
        <v>22.85</v>
      </c>
    </row>
    <row r="270" spans="1:10" x14ac:dyDescent="0.25">
      <c r="A270" s="9" t="s">
        <v>350</v>
      </c>
      <c r="B270" s="9" t="s">
        <v>351</v>
      </c>
      <c r="C270">
        <v>263</v>
      </c>
      <c r="D270" s="26">
        <v>4</v>
      </c>
      <c r="E270" s="28" t="s">
        <v>543</v>
      </c>
      <c r="F270" s="14" t="s">
        <v>365</v>
      </c>
      <c r="G270" s="62" t="s">
        <v>544</v>
      </c>
      <c r="H270" s="62" t="s">
        <v>44</v>
      </c>
      <c r="I270" s="10">
        <v>27.32</v>
      </c>
      <c r="J270" s="10">
        <f t="shared" si="7"/>
        <v>109.28</v>
      </c>
    </row>
    <row r="271" spans="1:10" x14ac:dyDescent="0.25">
      <c r="A271" s="9" t="s">
        <v>350</v>
      </c>
      <c r="B271" s="14" t="s">
        <v>351</v>
      </c>
      <c r="C271">
        <v>264</v>
      </c>
      <c r="D271" s="26">
        <v>4</v>
      </c>
      <c r="E271" s="28" t="s">
        <v>545</v>
      </c>
      <c r="F271" s="14" t="s">
        <v>365</v>
      </c>
      <c r="G271" s="63" t="s">
        <v>544</v>
      </c>
      <c r="H271" s="63" t="s">
        <v>44</v>
      </c>
      <c r="I271" s="10">
        <v>36.75</v>
      </c>
      <c r="J271" s="10">
        <f t="shared" si="7"/>
        <v>147</v>
      </c>
    </row>
    <row r="272" spans="1:10" x14ac:dyDescent="0.25">
      <c r="A272" s="9" t="s">
        <v>350</v>
      </c>
      <c r="B272" s="9" t="s">
        <v>351</v>
      </c>
      <c r="C272">
        <v>265</v>
      </c>
      <c r="D272" s="26">
        <v>2</v>
      </c>
      <c r="E272" s="28" t="s">
        <v>546</v>
      </c>
      <c r="F272" s="9" t="s">
        <v>402</v>
      </c>
      <c r="G272" s="62" t="s">
        <v>547</v>
      </c>
      <c r="H272" s="62" t="s">
        <v>523</v>
      </c>
      <c r="I272" s="10">
        <v>61.6</v>
      </c>
      <c r="J272" s="10">
        <f t="shared" si="7"/>
        <v>123.2</v>
      </c>
    </row>
    <row r="273" spans="1:10" x14ac:dyDescent="0.25">
      <c r="A273" s="9" t="s">
        <v>350</v>
      </c>
      <c r="B273" s="9" t="s">
        <v>351</v>
      </c>
      <c r="C273">
        <v>266</v>
      </c>
      <c r="D273" s="26">
        <v>1</v>
      </c>
      <c r="E273" s="28" t="s">
        <v>548</v>
      </c>
      <c r="F273" s="9" t="s">
        <v>549</v>
      </c>
      <c r="G273" s="62" t="s">
        <v>550</v>
      </c>
      <c r="H273" s="62" t="s">
        <v>516</v>
      </c>
      <c r="I273" s="10">
        <v>122.5</v>
      </c>
      <c r="J273" s="10">
        <f t="shared" si="7"/>
        <v>122.5</v>
      </c>
    </row>
    <row r="274" spans="1:10" x14ac:dyDescent="0.25">
      <c r="A274" s="9" t="s">
        <v>350</v>
      </c>
      <c r="B274" s="9" t="s">
        <v>351</v>
      </c>
      <c r="C274">
        <v>267</v>
      </c>
      <c r="D274" s="29">
        <v>1</v>
      </c>
      <c r="E274" s="28" t="s">
        <v>551</v>
      </c>
      <c r="F274" s="9" t="s">
        <v>552</v>
      </c>
      <c r="G274" s="64" t="s">
        <v>553</v>
      </c>
      <c r="H274" s="64" t="s">
        <v>44</v>
      </c>
      <c r="I274" s="10">
        <v>195.5</v>
      </c>
      <c r="J274" s="10">
        <f t="shared" si="7"/>
        <v>195.5</v>
      </c>
    </row>
    <row r="275" spans="1:10" x14ac:dyDescent="0.25">
      <c r="A275" s="9" t="s">
        <v>350</v>
      </c>
      <c r="B275" s="9" t="s">
        <v>351</v>
      </c>
      <c r="C275">
        <v>268</v>
      </c>
      <c r="D275" s="20">
        <v>4</v>
      </c>
      <c r="E275" s="30" t="s">
        <v>554</v>
      </c>
      <c r="F275" s="14" t="s">
        <v>370</v>
      </c>
      <c r="G275" s="65" t="s">
        <v>555</v>
      </c>
      <c r="H275" s="65" t="s">
        <v>44</v>
      </c>
      <c r="I275" s="10">
        <v>52.14</v>
      </c>
      <c r="J275" s="10">
        <f t="shared" si="7"/>
        <v>208.56</v>
      </c>
    </row>
    <row r="276" spans="1:10" x14ac:dyDescent="0.25">
      <c r="A276" s="9" t="s">
        <v>350</v>
      </c>
      <c r="B276" s="9" t="s">
        <v>351</v>
      </c>
      <c r="C276">
        <v>269</v>
      </c>
      <c r="D276" s="20">
        <v>4</v>
      </c>
      <c r="E276" s="30" t="s">
        <v>556</v>
      </c>
      <c r="F276" s="14" t="s">
        <v>370</v>
      </c>
      <c r="G276" s="65" t="s">
        <v>557</v>
      </c>
      <c r="H276" s="65" t="s">
        <v>44</v>
      </c>
      <c r="I276" s="10">
        <v>46.05</v>
      </c>
      <c r="J276" s="10">
        <f t="shared" si="7"/>
        <v>184.2</v>
      </c>
    </row>
    <row r="277" spans="1:10" ht="30" x14ac:dyDescent="0.25">
      <c r="A277" s="9" t="s">
        <v>350</v>
      </c>
      <c r="B277" s="9" t="s">
        <v>351</v>
      </c>
      <c r="C277">
        <v>270</v>
      </c>
      <c r="D277" s="9">
        <v>4</v>
      </c>
      <c r="E277" s="25" t="s">
        <v>558</v>
      </c>
      <c r="F277" s="9" t="s">
        <v>402</v>
      </c>
      <c r="G277" s="55" t="s">
        <v>559</v>
      </c>
      <c r="H277" s="61" t="s">
        <v>560</v>
      </c>
      <c r="I277" s="10">
        <v>43.42</v>
      </c>
      <c r="J277" s="10">
        <f t="shared" si="7"/>
        <v>173.68</v>
      </c>
    </row>
    <row r="278" spans="1:10" ht="30" x14ac:dyDescent="0.25">
      <c r="A278" s="9" t="s">
        <v>350</v>
      </c>
      <c r="B278" s="9" t="s">
        <v>351</v>
      </c>
      <c r="C278">
        <v>271</v>
      </c>
      <c r="D278" s="9">
        <v>1</v>
      </c>
      <c r="E278" s="25">
        <v>214030</v>
      </c>
      <c r="F278" s="9" t="s">
        <v>561</v>
      </c>
      <c r="G278" s="55" t="s">
        <v>562</v>
      </c>
      <c r="H278" s="55" t="s">
        <v>20</v>
      </c>
      <c r="I278" s="10">
        <v>948</v>
      </c>
      <c r="J278" s="10">
        <f t="shared" si="7"/>
        <v>948</v>
      </c>
    </row>
    <row r="279" spans="1:10" ht="30" x14ac:dyDescent="0.25">
      <c r="A279" s="9" t="s">
        <v>350</v>
      </c>
      <c r="B279" s="9" t="s">
        <v>351</v>
      </c>
      <c r="C279">
        <v>272</v>
      </c>
      <c r="D279" s="9">
        <v>2</v>
      </c>
      <c r="E279" s="25" t="s">
        <v>563</v>
      </c>
      <c r="F279" s="9" t="s">
        <v>537</v>
      </c>
      <c r="G279" s="55" t="s">
        <v>564</v>
      </c>
      <c r="H279" s="61" t="s">
        <v>523</v>
      </c>
      <c r="I279" s="10">
        <v>419.75</v>
      </c>
      <c r="J279" s="10">
        <f t="shared" si="7"/>
        <v>839.5</v>
      </c>
    </row>
    <row r="280" spans="1:10" x14ac:dyDescent="0.25">
      <c r="A280" s="9" t="s">
        <v>350</v>
      </c>
      <c r="B280" s="9" t="s">
        <v>351</v>
      </c>
      <c r="C280">
        <v>273</v>
      </c>
      <c r="D280" s="31">
        <v>2</v>
      </c>
      <c r="E280" s="32" t="s">
        <v>565</v>
      </c>
      <c r="F280" s="14" t="s">
        <v>498</v>
      </c>
      <c r="G280" s="61" t="s">
        <v>566</v>
      </c>
      <c r="H280" s="61" t="s">
        <v>523</v>
      </c>
      <c r="I280" s="10">
        <v>125.25</v>
      </c>
      <c r="J280" s="10">
        <f t="shared" si="7"/>
        <v>250.5</v>
      </c>
    </row>
    <row r="281" spans="1:10" x14ac:dyDescent="0.25">
      <c r="A281" s="9" t="s">
        <v>350</v>
      </c>
      <c r="B281" s="9" t="s">
        <v>351</v>
      </c>
      <c r="C281">
        <v>274</v>
      </c>
      <c r="D281" s="14">
        <v>1</v>
      </c>
      <c r="E281" s="32" t="s">
        <v>567</v>
      </c>
      <c r="F281" s="14" t="s">
        <v>509</v>
      </c>
      <c r="G281" s="61" t="s">
        <v>568</v>
      </c>
      <c r="H281" s="61" t="s">
        <v>523</v>
      </c>
      <c r="I281" s="10">
        <v>343.65</v>
      </c>
      <c r="J281" s="10">
        <f t="shared" si="7"/>
        <v>343.65</v>
      </c>
    </row>
    <row r="282" spans="1:10" x14ac:dyDescent="0.25">
      <c r="A282" s="9" t="s">
        <v>350</v>
      </c>
      <c r="B282" s="9" t="s">
        <v>351</v>
      </c>
      <c r="C282">
        <v>275</v>
      </c>
      <c r="D282" s="9">
        <v>2</v>
      </c>
      <c r="E282" s="25" t="s">
        <v>569</v>
      </c>
      <c r="F282" s="9" t="s">
        <v>570</v>
      </c>
      <c r="G282" s="61" t="s">
        <v>571</v>
      </c>
      <c r="H282" s="61" t="s">
        <v>95</v>
      </c>
      <c r="I282" s="10">
        <v>195</v>
      </c>
      <c r="J282" s="10">
        <f t="shared" si="7"/>
        <v>390</v>
      </c>
    </row>
    <row r="283" spans="1:10" x14ac:dyDescent="0.25">
      <c r="A283" s="9" t="s">
        <v>350</v>
      </c>
      <c r="B283" s="9" t="s">
        <v>351</v>
      </c>
      <c r="C283">
        <v>276</v>
      </c>
      <c r="D283" s="9">
        <v>1</v>
      </c>
      <c r="E283" s="32" t="s">
        <v>572</v>
      </c>
      <c r="F283" s="14" t="s">
        <v>537</v>
      </c>
      <c r="G283" s="61" t="s">
        <v>573</v>
      </c>
      <c r="H283" s="61" t="s">
        <v>523</v>
      </c>
      <c r="I283" s="10">
        <v>243.45</v>
      </c>
      <c r="J283" s="10">
        <f t="shared" si="7"/>
        <v>243.45</v>
      </c>
    </row>
    <row r="284" spans="1:10" x14ac:dyDescent="0.25">
      <c r="A284" s="9" t="s">
        <v>350</v>
      </c>
      <c r="B284" s="9" t="s">
        <v>351</v>
      </c>
      <c r="C284">
        <v>277</v>
      </c>
      <c r="D284" s="14">
        <v>2</v>
      </c>
      <c r="E284" s="32" t="s">
        <v>574</v>
      </c>
      <c r="F284" s="9" t="s">
        <v>402</v>
      </c>
      <c r="G284" s="61" t="s">
        <v>575</v>
      </c>
      <c r="H284" s="61" t="s">
        <v>523</v>
      </c>
      <c r="I284" s="10">
        <v>144.55000000000001</v>
      </c>
      <c r="J284" s="10">
        <f t="shared" si="7"/>
        <v>289.10000000000002</v>
      </c>
    </row>
    <row r="285" spans="1:10" x14ac:dyDescent="0.25">
      <c r="A285" s="9" t="s">
        <v>350</v>
      </c>
      <c r="B285" s="9" t="s">
        <v>351</v>
      </c>
      <c r="C285">
        <v>278</v>
      </c>
      <c r="D285" s="14">
        <v>2</v>
      </c>
      <c r="E285" s="32" t="s">
        <v>576</v>
      </c>
      <c r="F285" s="9" t="s">
        <v>402</v>
      </c>
      <c r="G285" s="61" t="s">
        <v>577</v>
      </c>
      <c r="H285" s="61" t="s">
        <v>523</v>
      </c>
      <c r="I285" s="10">
        <v>111.8</v>
      </c>
      <c r="J285" s="10">
        <f t="shared" si="7"/>
        <v>223.6</v>
      </c>
    </row>
    <row r="286" spans="1:10" ht="30" x14ac:dyDescent="0.25">
      <c r="A286" s="9" t="s">
        <v>350</v>
      </c>
      <c r="B286" s="9" t="s">
        <v>351</v>
      </c>
      <c r="C286">
        <v>279</v>
      </c>
      <c r="D286" s="14">
        <v>4</v>
      </c>
      <c r="E286" s="32" t="s">
        <v>578</v>
      </c>
      <c r="F286" s="14" t="s">
        <v>579</v>
      </c>
      <c r="G286" s="61" t="s">
        <v>580</v>
      </c>
      <c r="H286" s="61" t="s">
        <v>516</v>
      </c>
      <c r="I286" s="10">
        <v>237</v>
      </c>
      <c r="J286" s="10">
        <f t="shared" si="7"/>
        <v>948</v>
      </c>
    </row>
    <row r="287" spans="1:10" x14ac:dyDescent="0.25">
      <c r="A287" s="9" t="s">
        <v>350</v>
      </c>
      <c r="B287" s="9" t="s">
        <v>351</v>
      </c>
      <c r="C287">
        <v>280</v>
      </c>
      <c r="D287" s="14">
        <v>4</v>
      </c>
      <c r="E287" s="25" t="s">
        <v>581</v>
      </c>
      <c r="F287" s="9" t="s">
        <v>526</v>
      </c>
      <c r="G287" s="61" t="s">
        <v>582</v>
      </c>
      <c r="H287" s="61" t="s">
        <v>20</v>
      </c>
      <c r="I287" s="10">
        <v>48.75</v>
      </c>
      <c r="J287" s="10">
        <f t="shared" si="7"/>
        <v>195</v>
      </c>
    </row>
    <row r="288" spans="1:10" x14ac:dyDescent="0.25">
      <c r="A288" s="9" t="s">
        <v>350</v>
      </c>
      <c r="B288" s="9" t="s">
        <v>351</v>
      </c>
      <c r="C288">
        <v>281</v>
      </c>
      <c r="D288" s="14">
        <v>6</v>
      </c>
      <c r="E288" s="32" t="s">
        <v>583</v>
      </c>
      <c r="F288" s="9" t="s">
        <v>584</v>
      </c>
      <c r="G288" s="61" t="s">
        <v>585</v>
      </c>
      <c r="H288" s="61" t="s">
        <v>20</v>
      </c>
      <c r="I288" s="10">
        <v>7.55</v>
      </c>
      <c r="J288" s="10">
        <f t="shared" si="7"/>
        <v>45.3</v>
      </c>
    </row>
    <row r="289" spans="1:10" ht="30" x14ac:dyDescent="0.25">
      <c r="A289" s="9" t="s">
        <v>350</v>
      </c>
      <c r="B289" s="9" t="s">
        <v>351</v>
      </c>
      <c r="C289">
        <v>282</v>
      </c>
      <c r="D289" s="14">
        <v>2</v>
      </c>
      <c r="E289" s="32" t="s">
        <v>586</v>
      </c>
      <c r="F289" s="9" t="s">
        <v>402</v>
      </c>
      <c r="G289" s="61" t="s">
        <v>587</v>
      </c>
      <c r="H289" s="61" t="s">
        <v>560</v>
      </c>
      <c r="I289" s="10">
        <v>57.96</v>
      </c>
      <c r="J289" s="10">
        <f t="shared" si="7"/>
        <v>115.92</v>
      </c>
    </row>
    <row r="290" spans="1:10" ht="30" x14ac:dyDescent="0.25">
      <c r="A290" s="9" t="s">
        <v>350</v>
      </c>
      <c r="B290" s="9" t="s">
        <v>351</v>
      </c>
      <c r="C290">
        <v>283</v>
      </c>
      <c r="D290" s="14">
        <v>2</v>
      </c>
      <c r="E290" s="32" t="s">
        <v>588</v>
      </c>
      <c r="F290" s="9" t="s">
        <v>402</v>
      </c>
      <c r="G290" s="61" t="s">
        <v>589</v>
      </c>
      <c r="H290" s="61" t="s">
        <v>560</v>
      </c>
      <c r="I290" s="10">
        <v>70.489999999999995</v>
      </c>
      <c r="J290" s="10">
        <f t="shared" si="7"/>
        <v>140.97999999999999</v>
      </c>
    </row>
    <row r="291" spans="1:10" ht="30" x14ac:dyDescent="0.25">
      <c r="A291" s="9" t="s">
        <v>350</v>
      </c>
      <c r="B291" s="9" t="s">
        <v>351</v>
      </c>
      <c r="C291">
        <v>284</v>
      </c>
      <c r="D291" s="14">
        <v>6</v>
      </c>
      <c r="E291" s="32" t="s">
        <v>590</v>
      </c>
      <c r="F291" s="9" t="s">
        <v>402</v>
      </c>
      <c r="G291" s="61" t="s">
        <v>591</v>
      </c>
      <c r="H291" s="61" t="s">
        <v>560</v>
      </c>
      <c r="I291" s="10">
        <v>46.29</v>
      </c>
      <c r="J291" s="10">
        <f t="shared" si="7"/>
        <v>277.74</v>
      </c>
    </row>
    <row r="292" spans="1:10" ht="15.75" x14ac:dyDescent="0.25">
      <c r="A292" s="9" t="s">
        <v>350</v>
      </c>
      <c r="B292" s="9" t="s">
        <v>351</v>
      </c>
      <c r="C292">
        <v>285</v>
      </c>
      <c r="D292" s="14">
        <v>4</v>
      </c>
      <c r="E292" s="16" t="s">
        <v>592</v>
      </c>
      <c r="F292" s="15" t="s">
        <v>593</v>
      </c>
      <c r="G292" s="58" t="s">
        <v>594</v>
      </c>
      <c r="H292" s="58" t="s">
        <v>44</v>
      </c>
      <c r="I292" s="33">
        <v>77.39</v>
      </c>
      <c r="J292" s="10">
        <f t="shared" si="7"/>
        <v>309.56</v>
      </c>
    </row>
    <row r="293" spans="1:10" x14ac:dyDescent="0.25">
      <c r="A293" s="9" t="s">
        <v>350</v>
      </c>
      <c r="B293" s="9" t="s">
        <v>351</v>
      </c>
      <c r="C293">
        <v>286</v>
      </c>
      <c r="D293" s="14">
        <v>5</v>
      </c>
      <c r="E293" s="25" t="s">
        <v>595</v>
      </c>
      <c r="F293" s="9" t="s">
        <v>498</v>
      </c>
      <c r="G293" s="61" t="s">
        <v>596</v>
      </c>
      <c r="H293" s="61" t="s">
        <v>523</v>
      </c>
      <c r="I293" s="10">
        <v>109.65</v>
      </c>
      <c r="J293" s="10">
        <f t="shared" si="7"/>
        <v>548.25</v>
      </c>
    </row>
    <row r="294" spans="1:10" ht="30" x14ac:dyDescent="0.25">
      <c r="A294" s="9" t="s">
        <v>350</v>
      </c>
      <c r="B294" s="9" t="s">
        <v>351</v>
      </c>
      <c r="C294">
        <v>287</v>
      </c>
      <c r="D294" s="14">
        <v>1</v>
      </c>
      <c r="E294" s="25" t="s">
        <v>597</v>
      </c>
      <c r="F294" s="9" t="s">
        <v>505</v>
      </c>
      <c r="G294" s="61" t="s">
        <v>598</v>
      </c>
      <c r="H294" s="61" t="s">
        <v>599</v>
      </c>
      <c r="I294" s="10">
        <v>288.88</v>
      </c>
      <c r="J294" s="10">
        <f t="shared" si="7"/>
        <v>288.88</v>
      </c>
    </row>
    <row r="295" spans="1:10" x14ac:dyDescent="0.25">
      <c r="A295" s="9" t="s">
        <v>350</v>
      </c>
      <c r="B295" s="9" t="s">
        <v>351</v>
      </c>
      <c r="C295">
        <v>288</v>
      </c>
      <c r="D295" s="14">
        <v>1</v>
      </c>
      <c r="E295" s="25">
        <v>108461000</v>
      </c>
      <c r="F295" s="14" t="s">
        <v>509</v>
      </c>
      <c r="G295" s="61" t="s">
        <v>600</v>
      </c>
      <c r="H295" s="61" t="s">
        <v>20</v>
      </c>
      <c r="I295" s="10">
        <v>167.62</v>
      </c>
      <c r="J295" s="10">
        <f t="shared" si="7"/>
        <v>167.62</v>
      </c>
    </row>
    <row r="296" spans="1:10" x14ac:dyDescent="0.25">
      <c r="A296" s="9" t="s">
        <v>350</v>
      </c>
      <c r="B296" s="9" t="s">
        <v>351</v>
      </c>
      <c r="C296">
        <v>289</v>
      </c>
      <c r="D296" s="14">
        <v>1</v>
      </c>
      <c r="E296" s="25" t="s">
        <v>601</v>
      </c>
      <c r="F296" s="14" t="s">
        <v>537</v>
      </c>
      <c r="G296" s="61" t="s">
        <v>602</v>
      </c>
      <c r="H296" s="61" t="s">
        <v>523</v>
      </c>
      <c r="I296" s="10">
        <v>474.15</v>
      </c>
      <c r="J296" s="10">
        <f t="shared" si="7"/>
        <v>474.15</v>
      </c>
    </row>
    <row r="297" spans="1:10" ht="30" x14ac:dyDescent="0.25">
      <c r="A297" s="9" t="s">
        <v>350</v>
      </c>
      <c r="B297" s="9" t="s">
        <v>351</v>
      </c>
      <c r="C297">
        <v>290</v>
      </c>
      <c r="D297" s="14">
        <v>1</v>
      </c>
      <c r="E297" s="32">
        <v>883490</v>
      </c>
      <c r="F297" s="14" t="s">
        <v>402</v>
      </c>
      <c r="G297" s="61" t="s">
        <v>603</v>
      </c>
      <c r="H297" s="61" t="s">
        <v>362</v>
      </c>
      <c r="I297" s="10">
        <v>19.3</v>
      </c>
      <c r="J297" s="10">
        <f t="shared" si="7"/>
        <v>19.3</v>
      </c>
    </row>
    <row r="298" spans="1:10" x14ac:dyDescent="0.25">
      <c r="A298" s="9" t="s">
        <v>350</v>
      </c>
      <c r="B298" s="9" t="s">
        <v>351</v>
      </c>
      <c r="C298">
        <v>291</v>
      </c>
      <c r="D298" s="14">
        <v>4</v>
      </c>
      <c r="E298" s="32" t="s">
        <v>604</v>
      </c>
      <c r="F298" s="14" t="s">
        <v>391</v>
      </c>
      <c r="G298" s="61" t="s">
        <v>605</v>
      </c>
      <c r="H298" s="61" t="s">
        <v>20</v>
      </c>
      <c r="I298" s="10">
        <v>670.38</v>
      </c>
      <c r="J298" s="10">
        <f t="shared" si="7"/>
        <v>2681.52</v>
      </c>
    </row>
    <row r="299" spans="1:10" x14ac:dyDescent="0.25">
      <c r="A299" s="9" t="s">
        <v>350</v>
      </c>
      <c r="B299" s="9" t="s">
        <v>351</v>
      </c>
      <c r="C299">
        <v>292</v>
      </c>
      <c r="D299" s="14">
        <v>2</v>
      </c>
      <c r="E299" s="32" t="s">
        <v>606</v>
      </c>
      <c r="F299" s="14" t="s">
        <v>509</v>
      </c>
      <c r="G299" s="61" t="s">
        <v>607</v>
      </c>
      <c r="H299" s="61" t="s">
        <v>523</v>
      </c>
      <c r="I299" s="10">
        <v>241.9</v>
      </c>
      <c r="J299" s="10">
        <f t="shared" si="7"/>
        <v>483.8</v>
      </c>
    </row>
    <row r="300" spans="1:10" x14ac:dyDescent="0.25">
      <c r="A300" s="9" t="s">
        <v>350</v>
      </c>
      <c r="B300" s="9" t="s">
        <v>351</v>
      </c>
      <c r="C300">
        <v>293</v>
      </c>
      <c r="D300" s="14">
        <v>1</v>
      </c>
      <c r="E300" s="32" t="s">
        <v>608</v>
      </c>
      <c r="F300" s="14" t="s">
        <v>509</v>
      </c>
      <c r="G300" s="61" t="s">
        <v>609</v>
      </c>
      <c r="H300" s="61" t="s">
        <v>20</v>
      </c>
      <c r="I300" s="10">
        <v>49.25</v>
      </c>
      <c r="J300" s="10">
        <f t="shared" si="7"/>
        <v>49.25</v>
      </c>
    </row>
    <row r="301" spans="1:10" x14ac:dyDescent="0.25">
      <c r="A301" s="9" t="s">
        <v>350</v>
      </c>
      <c r="B301" s="9" t="s">
        <v>351</v>
      </c>
      <c r="C301">
        <v>294</v>
      </c>
      <c r="D301" s="14">
        <v>1</v>
      </c>
      <c r="E301" s="32" t="s">
        <v>610</v>
      </c>
      <c r="F301" s="14" t="s">
        <v>402</v>
      </c>
      <c r="G301" s="61" t="s">
        <v>611</v>
      </c>
      <c r="H301" s="61" t="s">
        <v>362</v>
      </c>
      <c r="I301" s="10">
        <v>10.199999999999999</v>
      </c>
      <c r="J301" s="10">
        <f t="shared" si="7"/>
        <v>10.199999999999999</v>
      </c>
    </row>
    <row r="302" spans="1:10" x14ac:dyDescent="0.25">
      <c r="A302" s="9" t="s">
        <v>350</v>
      </c>
      <c r="B302" s="9" t="s">
        <v>351</v>
      </c>
      <c r="C302">
        <v>295</v>
      </c>
      <c r="D302" s="14">
        <v>1</v>
      </c>
      <c r="E302" s="25" t="s">
        <v>612</v>
      </c>
      <c r="F302" s="14" t="s">
        <v>402</v>
      </c>
      <c r="G302" s="61" t="s">
        <v>613</v>
      </c>
      <c r="H302" s="61" t="s">
        <v>44</v>
      </c>
      <c r="I302" s="10">
        <v>78.44</v>
      </c>
      <c r="J302" s="10">
        <f t="shared" si="7"/>
        <v>78.44</v>
      </c>
    </row>
    <row r="303" spans="1:10" x14ac:dyDescent="0.25">
      <c r="A303" s="9" t="s">
        <v>350</v>
      </c>
      <c r="B303" s="9" t="s">
        <v>351</v>
      </c>
      <c r="C303">
        <v>296</v>
      </c>
      <c r="D303" s="14">
        <v>2</v>
      </c>
      <c r="E303" s="32" t="s">
        <v>614</v>
      </c>
      <c r="F303" s="14" t="s">
        <v>615</v>
      </c>
      <c r="G303" s="61" t="s">
        <v>616</v>
      </c>
      <c r="H303" s="61" t="s">
        <v>20</v>
      </c>
      <c r="I303" s="10">
        <v>335.55</v>
      </c>
      <c r="J303" s="10">
        <f t="shared" si="7"/>
        <v>671.1</v>
      </c>
    </row>
    <row r="304" spans="1:10" x14ac:dyDescent="0.25">
      <c r="A304" s="9" t="s">
        <v>350</v>
      </c>
      <c r="B304" s="9" t="s">
        <v>351</v>
      </c>
      <c r="C304">
        <v>297</v>
      </c>
      <c r="D304" s="14">
        <v>2</v>
      </c>
      <c r="E304" s="25">
        <v>571</v>
      </c>
      <c r="F304" s="9" t="s">
        <v>402</v>
      </c>
      <c r="G304" s="61" t="s">
        <v>617</v>
      </c>
      <c r="H304" s="61" t="s">
        <v>44</v>
      </c>
      <c r="I304" s="10">
        <v>18.62</v>
      </c>
      <c r="J304" s="10">
        <f t="shared" si="7"/>
        <v>37.24</v>
      </c>
    </row>
    <row r="305" spans="1:10" ht="30" x14ac:dyDescent="0.25">
      <c r="A305" s="9" t="s">
        <v>350</v>
      </c>
      <c r="B305" s="9" t="s">
        <v>351</v>
      </c>
      <c r="C305">
        <v>298</v>
      </c>
      <c r="D305" s="14">
        <v>2</v>
      </c>
      <c r="E305" s="25" t="s">
        <v>618</v>
      </c>
      <c r="F305" s="14" t="s">
        <v>561</v>
      </c>
      <c r="G305" s="61" t="s">
        <v>619</v>
      </c>
      <c r="H305" s="55" t="s">
        <v>523</v>
      </c>
      <c r="I305" s="10">
        <v>262.8</v>
      </c>
      <c r="J305" s="10">
        <f t="shared" si="7"/>
        <v>525.6</v>
      </c>
    </row>
    <row r="306" spans="1:10" x14ac:dyDescent="0.25">
      <c r="A306" s="9" t="s">
        <v>350</v>
      </c>
      <c r="B306" s="9" t="s">
        <v>351</v>
      </c>
      <c r="C306">
        <v>299</v>
      </c>
      <c r="D306" s="14">
        <v>18</v>
      </c>
      <c r="E306" s="32">
        <v>884450</v>
      </c>
      <c r="F306" s="14" t="s">
        <v>402</v>
      </c>
      <c r="G306" s="61" t="s">
        <v>620</v>
      </c>
      <c r="H306" s="61" t="s">
        <v>362</v>
      </c>
      <c r="I306" s="34">
        <v>22.45</v>
      </c>
      <c r="J306" s="10">
        <f t="shared" ref="J306:J341" si="8">I306*D306</f>
        <v>404.09999999999997</v>
      </c>
    </row>
    <row r="307" spans="1:10" x14ac:dyDescent="0.25">
      <c r="A307" s="9" t="s">
        <v>350</v>
      </c>
      <c r="B307" s="9" t="s">
        <v>351</v>
      </c>
      <c r="C307">
        <v>300</v>
      </c>
      <c r="D307" s="14">
        <v>1</v>
      </c>
      <c r="E307" s="32" t="s">
        <v>621</v>
      </c>
      <c r="F307" s="14" t="s">
        <v>402</v>
      </c>
      <c r="G307" s="61" t="s">
        <v>622</v>
      </c>
      <c r="H307" s="61" t="s">
        <v>44</v>
      </c>
      <c r="I307" s="34">
        <v>59.9</v>
      </c>
      <c r="J307" s="10">
        <f t="shared" si="8"/>
        <v>59.9</v>
      </c>
    </row>
    <row r="308" spans="1:10" x14ac:dyDescent="0.25">
      <c r="A308" s="9" t="s">
        <v>350</v>
      </c>
      <c r="B308" s="9" t="s">
        <v>351</v>
      </c>
      <c r="C308">
        <v>301</v>
      </c>
      <c r="D308" s="14">
        <v>1</v>
      </c>
      <c r="E308" s="32" t="s">
        <v>623</v>
      </c>
      <c r="F308" s="14" t="s">
        <v>526</v>
      </c>
      <c r="G308" s="61" t="s">
        <v>624</v>
      </c>
      <c r="H308" s="61" t="s">
        <v>44</v>
      </c>
      <c r="I308" s="34">
        <v>37.96</v>
      </c>
      <c r="J308" s="10">
        <f t="shared" si="8"/>
        <v>37.96</v>
      </c>
    </row>
    <row r="309" spans="1:10" x14ac:dyDescent="0.25">
      <c r="A309" s="9" t="s">
        <v>350</v>
      </c>
      <c r="B309" s="9" t="s">
        <v>351</v>
      </c>
      <c r="C309">
        <v>302</v>
      </c>
      <c r="D309" s="14">
        <v>2</v>
      </c>
      <c r="E309" s="32" t="s">
        <v>625</v>
      </c>
      <c r="F309" s="14" t="s">
        <v>402</v>
      </c>
      <c r="G309" s="61" t="s">
        <v>626</v>
      </c>
      <c r="H309" s="61" t="s">
        <v>44</v>
      </c>
      <c r="I309" s="34">
        <v>28.43</v>
      </c>
      <c r="J309" s="10">
        <f t="shared" si="8"/>
        <v>56.86</v>
      </c>
    </row>
    <row r="310" spans="1:10" x14ac:dyDescent="0.25">
      <c r="A310" s="9" t="s">
        <v>350</v>
      </c>
      <c r="B310" s="9" t="s">
        <v>351</v>
      </c>
      <c r="C310">
        <v>303</v>
      </c>
      <c r="D310" s="14">
        <v>6</v>
      </c>
      <c r="E310" s="23">
        <v>725124</v>
      </c>
      <c r="F310" s="14" t="s">
        <v>365</v>
      </c>
      <c r="G310" s="61" t="s">
        <v>627</v>
      </c>
      <c r="H310" s="61" t="s">
        <v>362</v>
      </c>
      <c r="I310" s="34">
        <v>57.3</v>
      </c>
      <c r="J310" s="10">
        <f t="shared" si="8"/>
        <v>343.79999999999995</v>
      </c>
    </row>
    <row r="311" spans="1:10" ht="30" x14ac:dyDescent="0.25">
      <c r="A311" s="9" t="s">
        <v>350</v>
      </c>
      <c r="B311" s="9" t="s">
        <v>351</v>
      </c>
      <c r="C311">
        <v>304</v>
      </c>
      <c r="D311" s="14">
        <v>3</v>
      </c>
      <c r="E311" s="32" t="s">
        <v>628</v>
      </c>
      <c r="F311" s="14" t="s">
        <v>397</v>
      </c>
      <c r="G311" s="61" t="s">
        <v>629</v>
      </c>
      <c r="H311" s="61" t="s">
        <v>44</v>
      </c>
      <c r="I311" s="34">
        <v>147.97999999999999</v>
      </c>
      <c r="J311" s="10">
        <f t="shared" si="8"/>
        <v>443.93999999999994</v>
      </c>
    </row>
    <row r="312" spans="1:10" ht="30" x14ac:dyDescent="0.25">
      <c r="A312" s="9" t="s">
        <v>350</v>
      </c>
      <c r="B312" s="9" t="s">
        <v>351</v>
      </c>
      <c r="C312">
        <v>305</v>
      </c>
      <c r="D312">
        <v>2</v>
      </c>
      <c r="E312" s="32" t="s">
        <v>630</v>
      </c>
      <c r="F312" t="s">
        <v>397</v>
      </c>
      <c r="G312" s="61" t="s">
        <v>631</v>
      </c>
      <c r="H312" s="61" t="s">
        <v>44</v>
      </c>
      <c r="I312" s="34">
        <v>104.42</v>
      </c>
      <c r="J312" s="10">
        <f t="shared" si="8"/>
        <v>208.84</v>
      </c>
    </row>
    <row r="313" spans="1:10" ht="30" x14ac:dyDescent="0.25">
      <c r="A313" s="9" t="s">
        <v>350</v>
      </c>
      <c r="B313" s="9" t="s">
        <v>351</v>
      </c>
      <c r="C313">
        <v>306</v>
      </c>
      <c r="D313">
        <v>3</v>
      </c>
      <c r="E313" s="23" t="s">
        <v>632</v>
      </c>
      <c r="F313" t="s">
        <v>397</v>
      </c>
      <c r="G313" s="61" t="s">
        <v>633</v>
      </c>
      <c r="H313" s="57" t="s">
        <v>44</v>
      </c>
      <c r="I313" s="34">
        <v>67.03</v>
      </c>
      <c r="J313" s="10">
        <f t="shared" si="8"/>
        <v>201.09</v>
      </c>
    </row>
    <row r="314" spans="1:10" ht="31.5" x14ac:dyDescent="0.25">
      <c r="A314" s="9" t="s">
        <v>350</v>
      </c>
      <c r="B314" s="9" t="s">
        <v>351</v>
      </c>
      <c r="C314">
        <v>307</v>
      </c>
      <c r="D314" s="20">
        <v>5</v>
      </c>
      <c r="E314" s="35" t="s">
        <v>634</v>
      </c>
      <c r="F314" s="21" t="s">
        <v>391</v>
      </c>
      <c r="G314" s="66" t="s">
        <v>635</v>
      </c>
      <c r="H314" s="63" t="s">
        <v>44</v>
      </c>
      <c r="I314" s="36">
        <v>46.26</v>
      </c>
      <c r="J314" s="10">
        <f t="shared" si="8"/>
        <v>231.29999999999998</v>
      </c>
    </row>
    <row r="315" spans="1:10" ht="15.75" x14ac:dyDescent="0.25">
      <c r="A315" s="9" t="s">
        <v>350</v>
      </c>
      <c r="B315" s="9" t="s">
        <v>351</v>
      </c>
      <c r="C315">
        <v>308</v>
      </c>
      <c r="D315" s="15">
        <v>8</v>
      </c>
      <c r="E315" s="16" t="s">
        <v>636</v>
      </c>
      <c r="F315" s="15" t="s">
        <v>446</v>
      </c>
      <c r="G315" s="58" t="s">
        <v>637</v>
      </c>
      <c r="H315" s="58" t="s">
        <v>44</v>
      </c>
      <c r="I315" s="37">
        <v>123.15</v>
      </c>
      <c r="J315" s="10">
        <f t="shared" si="8"/>
        <v>985.2</v>
      </c>
    </row>
    <row r="316" spans="1:10" ht="30" x14ac:dyDescent="0.25">
      <c r="A316" s="9" t="s">
        <v>350</v>
      </c>
      <c r="B316" s="9" t="s">
        <v>351</v>
      </c>
      <c r="C316">
        <v>309</v>
      </c>
      <c r="D316">
        <v>15</v>
      </c>
      <c r="E316" s="16" t="s">
        <v>638</v>
      </c>
      <c r="F316" s="15" t="s">
        <v>365</v>
      </c>
      <c r="G316" s="58" t="s">
        <v>639</v>
      </c>
      <c r="H316" s="58" t="s">
        <v>640</v>
      </c>
      <c r="I316" s="37">
        <v>60</v>
      </c>
      <c r="J316" s="10">
        <f t="shared" si="8"/>
        <v>900</v>
      </c>
    </row>
    <row r="317" spans="1:10" ht="30" x14ac:dyDescent="0.25">
      <c r="A317" s="9" t="s">
        <v>350</v>
      </c>
      <c r="B317" s="9" t="s">
        <v>351</v>
      </c>
      <c r="C317">
        <v>310</v>
      </c>
      <c r="D317">
        <v>2</v>
      </c>
      <c r="E317" s="23">
        <v>684201</v>
      </c>
      <c r="F317" s="15" t="s">
        <v>641</v>
      </c>
      <c r="G317" s="61" t="s">
        <v>642</v>
      </c>
      <c r="H317" s="58" t="s">
        <v>362</v>
      </c>
      <c r="I317" s="13">
        <v>386</v>
      </c>
      <c r="J317" s="10">
        <f t="shared" si="8"/>
        <v>772</v>
      </c>
    </row>
    <row r="318" spans="1:10" x14ac:dyDescent="0.25">
      <c r="A318" s="9" t="s">
        <v>350</v>
      </c>
      <c r="B318" s="9" t="s">
        <v>351</v>
      </c>
      <c r="C318">
        <v>311</v>
      </c>
      <c r="D318" s="15">
        <v>10</v>
      </c>
      <c r="E318" s="23">
        <v>706604</v>
      </c>
      <c r="F318" t="s">
        <v>365</v>
      </c>
      <c r="G318" s="61" t="s">
        <v>643</v>
      </c>
      <c r="H318" s="57" t="s">
        <v>362</v>
      </c>
      <c r="I318" s="13">
        <v>9.25</v>
      </c>
      <c r="J318" s="10">
        <f t="shared" si="8"/>
        <v>92.5</v>
      </c>
    </row>
    <row r="319" spans="1:10" x14ac:dyDescent="0.25">
      <c r="A319" s="9" t="s">
        <v>350</v>
      </c>
      <c r="B319" s="9" t="s">
        <v>351</v>
      </c>
      <c r="C319">
        <v>312</v>
      </c>
      <c r="D319">
        <v>3</v>
      </c>
      <c r="E319" s="23">
        <v>706605</v>
      </c>
      <c r="F319" t="s">
        <v>370</v>
      </c>
      <c r="G319" s="61" t="s">
        <v>644</v>
      </c>
      <c r="H319" s="57" t="s">
        <v>362</v>
      </c>
      <c r="I319" s="13">
        <v>6.8</v>
      </c>
      <c r="J319" s="10">
        <f t="shared" si="8"/>
        <v>20.399999999999999</v>
      </c>
    </row>
    <row r="320" spans="1:10" x14ac:dyDescent="0.25">
      <c r="A320" s="9" t="s">
        <v>350</v>
      </c>
      <c r="B320" s="9" t="s">
        <v>351</v>
      </c>
      <c r="C320">
        <v>313</v>
      </c>
      <c r="D320">
        <v>12</v>
      </c>
      <c r="E320" s="23">
        <v>721788</v>
      </c>
      <c r="F320" t="s">
        <v>365</v>
      </c>
      <c r="G320" s="61" t="s">
        <v>645</v>
      </c>
      <c r="H320" s="57" t="s">
        <v>362</v>
      </c>
      <c r="I320" s="13">
        <v>26.8</v>
      </c>
      <c r="J320" s="10">
        <f t="shared" si="8"/>
        <v>321.60000000000002</v>
      </c>
    </row>
    <row r="321" spans="1:10" x14ac:dyDescent="0.25">
      <c r="A321" s="9" t="s">
        <v>350</v>
      </c>
      <c r="B321" s="9" t="s">
        <v>351</v>
      </c>
      <c r="C321">
        <v>314</v>
      </c>
      <c r="D321" s="15">
        <v>4</v>
      </c>
      <c r="E321" s="23" t="s">
        <v>646</v>
      </c>
      <c r="F321" t="s">
        <v>647</v>
      </c>
      <c r="G321" s="61" t="s">
        <v>648</v>
      </c>
      <c r="H321" s="57" t="s">
        <v>44</v>
      </c>
      <c r="I321" s="13">
        <v>52.03</v>
      </c>
      <c r="J321" s="10">
        <f t="shared" si="8"/>
        <v>208.12</v>
      </c>
    </row>
    <row r="322" spans="1:10" x14ac:dyDescent="0.25">
      <c r="A322" s="9" t="s">
        <v>350</v>
      </c>
      <c r="B322" s="9" t="s">
        <v>351</v>
      </c>
      <c r="C322">
        <v>315</v>
      </c>
      <c r="D322">
        <v>20</v>
      </c>
      <c r="E322" s="23">
        <v>702706</v>
      </c>
      <c r="F322" t="s">
        <v>365</v>
      </c>
      <c r="G322" s="61" t="s">
        <v>649</v>
      </c>
      <c r="H322" s="57" t="s">
        <v>362</v>
      </c>
      <c r="I322" s="13">
        <v>6.45</v>
      </c>
      <c r="J322" s="10">
        <f t="shared" si="8"/>
        <v>129</v>
      </c>
    </row>
    <row r="323" spans="1:10" ht="30" x14ac:dyDescent="0.25">
      <c r="A323" s="9" t="s">
        <v>350</v>
      </c>
      <c r="B323" s="9" t="s">
        <v>351</v>
      </c>
      <c r="C323">
        <v>316</v>
      </c>
      <c r="D323" s="15">
        <v>2</v>
      </c>
      <c r="E323" s="18" t="s">
        <v>650</v>
      </c>
      <c r="F323" s="18" t="s">
        <v>651</v>
      </c>
      <c r="G323" s="58" t="s">
        <v>652</v>
      </c>
      <c r="H323" s="58" t="s">
        <v>44</v>
      </c>
      <c r="I323" s="13">
        <v>98</v>
      </c>
      <c r="J323" s="10">
        <f t="shared" si="8"/>
        <v>196</v>
      </c>
    </row>
    <row r="324" spans="1:10" ht="30" x14ac:dyDescent="0.25">
      <c r="A324" s="9" t="s">
        <v>350</v>
      </c>
      <c r="B324" s="9" t="s">
        <v>351</v>
      </c>
      <c r="C324">
        <v>317</v>
      </c>
      <c r="D324" s="15">
        <v>3</v>
      </c>
      <c r="E324" s="18" t="s">
        <v>653</v>
      </c>
      <c r="F324" s="18" t="s">
        <v>651</v>
      </c>
      <c r="G324" s="58" t="s">
        <v>654</v>
      </c>
      <c r="H324" s="58" t="s">
        <v>20</v>
      </c>
      <c r="I324" s="13">
        <v>107</v>
      </c>
      <c r="J324" s="10">
        <f t="shared" si="8"/>
        <v>321</v>
      </c>
    </row>
    <row r="325" spans="1:10" ht="30" x14ac:dyDescent="0.25">
      <c r="A325" s="9" t="s">
        <v>350</v>
      </c>
      <c r="B325" s="9" t="s">
        <v>351</v>
      </c>
      <c r="C325">
        <v>318</v>
      </c>
      <c r="D325">
        <v>1</v>
      </c>
      <c r="E325" s="23">
        <v>17001951</v>
      </c>
      <c r="F325" t="s">
        <v>641</v>
      </c>
      <c r="G325" s="61" t="s">
        <v>655</v>
      </c>
      <c r="H325" s="58" t="s">
        <v>413</v>
      </c>
      <c r="I325" s="13">
        <v>39</v>
      </c>
      <c r="J325" s="10">
        <f t="shared" si="8"/>
        <v>39</v>
      </c>
    </row>
    <row r="326" spans="1:10" ht="30" x14ac:dyDescent="0.25">
      <c r="A326" s="9" t="s">
        <v>350</v>
      </c>
      <c r="B326" s="9" t="s">
        <v>351</v>
      </c>
      <c r="C326">
        <v>319</v>
      </c>
      <c r="D326" s="15">
        <v>5</v>
      </c>
      <c r="E326" s="18" t="s">
        <v>656</v>
      </c>
      <c r="F326" s="15" t="s">
        <v>397</v>
      </c>
      <c r="G326" s="58" t="s">
        <v>657</v>
      </c>
      <c r="H326" s="58" t="s">
        <v>20</v>
      </c>
      <c r="I326" s="37">
        <v>17.149999999999999</v>
      </c>
      <c r="J326" s="10">
        <f t="shared" si="8"/>
        <v>85.75</v>
      </c>
    </row>
    <row r="327" spans="1:10" ht="30" x14ac:dyDescent="0.25">
      <c r="A327" s="9" t="s">
        <v>350</v>
      </c>
      <c r="B327" s="9" t="s">
        <v>351</v>
      </c>
      <c r="C327">
        <v>320</v>
      </c>
      <c r="D327" s="15">
        <v>5</v>
      </c>
      <c r="E327" s="18" t="s">
        <v>658</v>
      </c>
      <c r="F327" s="15" t="s">
        <v>397</v>
      </c>
      <c r="G327" s="58" t="s">
        <v>659</v>
      </c>
      <c r="H327" s="58" t="s">
        <v>20</v>
      </c>
      <c r="I327" s="37">
        <v>24.09</v>
      </c>
      <c r="J327" s="10">
        <f t="shared" si="8"/>
        <v>120.45</v>
      </c>
    </row>
    <row r="328" spans="1:10" ht="30" x14ac:dyDescent="0.25">
      <c r="A328" s="9" t="s">
        <v>350</v>
      </c>
      <c r="B328" s="9" t="s">
        <v>351</v>
      </c>
      <c r="C328">
        <v>321</v>
      </c>
      <c r="D328" s="15">
        <v>30</v>
      </c>
      <c r="E328" s="18" t="s">
        <v>660</v>
      </c>
      <c r="F328" s="15" t="s">
        <v>365</v>
      </c>
      <c r="G328" s="58" t="s">
        <v>661</v>
      </c>
      <c r="H328" s="58" t="s">
        <v>662</v>
      </c>
      <c r="I328" s="37">
        <v>2.36</v>
      </c>
      <c r="J328" s="10">
        <f t="shared" si="8"/>
        <v>70.8</v>
      </c>
    </row>
    <row r="329" spans="1:10" ht="31.5" x14ac:dyDescent="0.25">
      <c r="A329" s="9" t="s">
        <v>350</v>
      </c>
      <c r="B329" s="9" t="s">
        <v>351</v>
      </c>
      <c r="C329">
        <v>322</v>
      </c>
      <c r="D329" s="20">
        <v>2</v>
      </c>
      <c r="E329" s="38" t="s">
        <v>663</v>
      </c>
      <c r="F329" s="21" t="s">
        <v>664</v>
      </c>
      <c r="G329" s="59" t="s">
        <v>665</v>
      </c>
      <c r="H329" s="63" t="s">
        <v>44</v>
      </c>
      <c r="I329" s="13">
        <v>120.9</v>
      </c>
      <c r="J329" s="10">
        <f t="shared" si="8"/>
        <v>241.8</v>
      </c>
    </row>
    <row r="330" spans="1:10" ht="30" x14ac:dyDescent="0.25">
      <c r="A330" s="9" t="s">
        <v>350</v>
      </c>
      <c r="B330" s="9" t="s">
        <v>351</v>
      </c>
      <c r="C330">
        <v>323</v>
      </c>
      <c r="D330" s="15">
        <v>30</v>
      </c>
      <c r="E330" s="18" t="s">
        <v>666</v>
      </c>
      <c r="F330" s="15" t="s">
        <v>365</v>
      </c>
      <c r="G330" s="58" t="s">
        <v>667</v>
      </c>
      <c r="H330" s="58" t="s">
        <v>662</v>
      </c>
      <c r="I330" s="13">
        <v>3.4</v>
      </c>
      <c r="J330" s="10">
        <f t="shared" si="8"/>
        <v>102</v>
      </c>
    </row>
    <row r="331" spans="1:10" x14ac:dyDescent="0.25">
      <c r="A331" s="9" t="s">
        <v>350</v>
      </c>
      <c r="B331" s="9" t="s">
        <v>351</v>
      </c>
      <c r="C331">
        <v>324</v>
      </c>
      <c r="D331" s="15">
        <v>2</v>
      </c>
      <c r="E331" s="18">
        <v>626650</v>
      </c>
      <c r="F331" s="18" t="s">
        <v>365</v>
      </c>
      <c r="G331" s="58" t="s">
        <v>668</v>
      </c>
      <c r="H331" s="58" t="s">
        <v>362</v>
      </c>
      <c r="I331" s="13">
        <v>7.95</v>
      </c>
      <c r="J331" s="10">
        <f t="shared" si="8"/>
        <v>15.9</v>
      </c>
    </row>
    <row r="332" spans="1:10" x14ac:dyDescent="0.25">
      <c r="A332" s="9" t="s">
        <v>350</v>
      </c>
      <c r="B332" s="9" t="s">
        <v>351</v>
      </c>
      <c r="C332">
        <v>325</v>
      </c>
      <c r="D332" s="14">
        <v>6</v>
      </c>
      <c r="E332" s="18">
        <v>721164</v>
      </c>
      <c r="F332" s="18" t="s">
        <v>365</v>
      </c>
      <c r="G332" s="58" t="s">
        <v>669</v>
      </c>
      <c r="H332" s="58" t="s">
        <v>362</v>
      </c>
      <c r="I332" s="39">
        <v>61.5</v>
      </c>
      <c r="J332" s="10">
        <f t="shared" si="8"/>
        <v>369</v>
      </c>
    </row>
    <row r="333" spans="1:10" x14ac:dyDescent="0.25">
      <c r="A333" s="9" t="s">
        <v>350</v>
      </c>
      <c r="B333" s="9" t="s">
        <v>351</v>
      </c>
      <c r="C333">
        <v>326</v>
      </c>
      <c r="D333" s="14">
        <v>12</v>
      </c>
      <c r="E333" s="23" t="s">
        <v>670</v>
      </c>
      <c r="F333" s="18" t="s">
        <v>365</v>
      </c>
      <c r="G333" s="61" t="s">
        <v>671</v>
      </c>
      <c r="H333" s="58" t="s">
        <v>44</v>
      </c>
      <c r="I333" s="39">
        <v>33.909999999999997</v>
      </c>
      <c r="J333" s="10">
        <f t="shared" si="8"/>
        <v>406.91999999999996</v>
      </c>
    </row>
    <row r="334" spans="1:10" ht="30" x14ac:dyDescent="0.25">
      <c r="A334" s="9" t="s">
        <v>350</v>
      </c>
      <c r="B334" s="9" t="s">
        <v>351</v>
      </c>
      <c r="C334">
        <v>327</v>
      </c>
      <c r="D334">
        <v>1</v>
      </c>
      <c r="E334" s="23" t="s">
        <v>672</v>
      </c>
      <c r="F334" t="s">
        <v>397</v>
      </c>
      <c r="G334" s="61" t="s">
        <v>673</v>
      </c>
      <c r="H334" s="57" t="s">
        <v>44</v>
      </c>
      <c r="I334" s="13">
        <v>164.18</v>
      </c>
      <c r="J334" s="10">
        <f t="shared" si="8"/>
        <v>164.18</v>
      </c>
    </row>
    <row r="335" spans="1:10" ht="30" x14ac:dyDescent="0.25">
      <c r="A335" s="9" t="s">
        <v>350</v>
      </c>
      <c r="B335" s="9" t="s">
        <v>351</v>
      </c>
      <c r="C335">
        <v>328</v>
      </c>
      <c r="D335">
        <v>1</v>
      </c>
      <c r="E335" s="23" t="s">
        <v>674</v>
      </c>
      <c r="F335" t="s">
        <v>397</v>
      </c>
      <c r="G335" s="61" t="s">
        <v>675</v>
      </c>
      <c r="H335" s="57" t="s">
        <v>44</v>
      </c>
      <c r="I335" s="13">
        <v>182.95</v>
      </c>
      <c r="J335" s="10">
        <f t="shared" si="8"/>
        <v>182.95</v>
      </c>
    </row>
    <row r="336" spans="1:10" x14ac:dyDescent="0.25">
      <c r="A336" s="9" t="s">
        <v>350</v>
      </c>
      <c r="B336" s="9" t="s">
        <v>351</v>
      </c>
      <c r="C336">
        <v>329</v>
      </c>
      <c r="D336">
        <v>2</v>
      </c>
      <c r="E336" s="23" t="s">
        <v>676</v>
      </c>
      <c r="F336" t="s">
        <v>443</v>
      </c>
      <c r="G336" s="61" t="s">
        <v>677</v>
      </c>
      <c r="H336" s="57" t="s">
        <v>20</v>
      </c>
      <c r="I336" s="13">
        <v>129.86000000000001</v>
      </c>
      <c r="J336" s="10">
        <f t="shared" si="8"/>
        <v>259.72000000000003</v>
      </c>
    </row>
    <row r="337" spans="1:10" ht="30" x14ac:dyDescent="0.25">
      <c r="A337" s="9" t="s">
        <v>350</v>
      </c>
      <c r="B337" s="9" t="s">
        <v>351</v>
      </c>
      <c r="C337">
        <v>330</v>
      </c>
      <c r="D337" s="14">
        <v>1</v>
      </c>
      <c r="E337" s="32" t="s">
        <v>678</v>
      </c>
      <c r="F337" s="14" t="s">
        <v>402</v>
      </c>
      <c r="G337" s="61" t="s">
        <v>679</v>
      </c>
      <c r="H337" s="61" t="s">
        <v>560</v>
      </c>
      <c r="I337" s="34">
        <v>36</v>
      </c>
      <c r="J337" s="10">
        <f t="shared" si="8"/>
        <v>36</v>
      </c>
    </row>
    <row r="338" spans="1:10" x14ac:dyDescent="0.25">
      <c r="A338" s="9" t="s">
        <v>350</v>
      </c>
      <c r="B338" s="9" t="s">
        <v>351</v>
      </c>
      <c r="C338">
        <v>331</v>
      </c>
      <c r="D338" s="40">
        <v>4</v>
      </c>
      <c r="E338" s="23" t="s">
        <v>680</v>
      </c>
      <c r="F338" s="14" t="s">
        <v>681</v>
      </c>
      <c r="G338" s="61" t="s">
        <v>682</v>
      </c>
      <c r="H338" s="61" t="s">
        <v>44</v>
      </c>
      <c r="I338" s="13">
        <v>263.14999999999998</v>
      </c>
      <c r="J338" s="10">
        <f t="shared" si="8"/>
        <v>1052.5999999999999</v>
      </c>
    </row>
    <row r="339" spans="1:10" x14ac:dyDescent="0.25">
      <c r="A339" s="9" t="s">
        <v>350</v>
      </c>
      <c r="B339" s="9" t="s">
        <v>351</v>
      </c>
      <c r="C339">
        <v>332</v>
      </c>
      <c r="D339" s="40">
        <v>3</v>
      </c>
      <c r="E339" s="25" t="s">
        <v>683</v>
      </c>
      <c r="F339" s="14" t="s">
        <v>681</v>
      </c>
      <c r="G339" s="61" t="s">
        <v>684</v>
      </c>
      <c r="H339" s="61" t="s">
        <v>44</v>
      </c>
      <c r="I339" s="10">
        <v>295.56</v>
      </c>
      <c r="J339" s="10">
        <f t="shared" si="8"/>
        <v>886.68000000000006</v>
      </c>
    </row>
    <row r="340" spans="1:10" x14ac:dyDescent="0.25">
      <c r="A340" s="9" t="s">
        <v>350</v>
      </c>
      <c r="B340" s="9" t="s">
        <v>351</v>
      </c>
      <c r="C340">
        <v>333</v>
      </c>
      <c r="D340" s="40">
        <v>1</v>
      </c>
      <c r="E340" s="32" t="s">
        <v>685</v>
      </c>
      <c r="F340" s="14" t="s">
        <v>681</v>
      </c>
      <c r="G340" s="61" t="s">
        <v>686</v>
      </c>
      <c r="H340" s="61" t="s">
        <v>44</v>
      </c>
      <c r="I340" s="10">
        <v>109.26</v>
      </c>
      <c r="J340" s="10">
        <f t="shared" si="8"/>
        <v>109.26</v>
      </c>
    </row>
    <row r="341" spans="1:10" x14ac:dyDescent="0.25">
      <c r="A341" s="9" t="s">
        <v>350</v>
      </c>
      <c r="B341" s="9" t="s">
        <v>351</v>
      </c>
      <c r="C341">
        <v>334</v>
      </c>
      <c r="D341" s="40">
        <v>1</v>
      </c>
      <c r="E341" s="32" t="s">
        <v>687</v>
      </c>
      <c r="F341" s="14" t="s">
        <v>681</v>
      </c>
      <c r="G341" s="61" t="s">
        <v>688</v>
      </c>
      <c r="H341" s="61" t="s">
        <v>44</v>
      </c>
      <c r="I341" s="10">
        <v>145.79</v>
      </c>
      <c r="J341" s="10">
        <f t="shared" si="8"/>
        <v>145.79</v>
      </c>
    </row>
    <row r="342" spans="1:10" x14ac:dyDescent="0.25">
      <c r="A342" s="9" t="s">
        <v>350</v>
      </c>
      <c r="B342" s="14" t="s">
        <v>824</v>
      </c>
      <c r="C342">
        <v>335</v>
      </c>
      <c r="D342" s="15">
        <v>2</v>
      </c>
      <c r="E342" s="18" t="s">
        <v>689</v>
      </c>
      <c r="F342" s="15" t="s">
        <v>690</v>
      </c>
      <c r="G342" s="58" t="s">
        <v>691</v>
      </c>
      <c r="H342" s="58" t="s">
        <v>44</v>
      </c>
      <c r="I342" s="10">
        <v>146.79</v>
      </c>
      <c r="J342" s="10">
        <f t="shared" ref="J342:J405" si="9">I342*D342</f>
        <v>293.58</v>
      </c>
    </row>
    <row r="343" spans="1:10" x14ac:dyDescent="0.25">
      <c r="A343" s="9" t="s">
        <v>350</v>
      </c>
      <c r="B343" s="14" t="s">
        <v>824</v>
      </c>
      <c r="C343">
        <v>336</v>
      </c>
      <c r="D343" s="15">
        <v>5</v>
      </c>
      <c r="E343" s="18" t="s">
        <v>318</v>
      </c>
      <c r="F343" s="15" t="s">
        <v>690</v>
      </c>
      <c r="G343" s="58" t="s">
        <v>692</v>
      </c>
      <c r="H343" s="58" t="s">
        <v>44</v>
      </c>
      <c r="I343" s="10">
        <v>147.79</v>
      </c>
      <c r="J343" s="10">
        <f t="shared" si="9"/>
        <v>738.94999999999993</v>
      </c>
    </row>
    <row r="344" spans="1:10" x14ac:dyDescent="0.25">
      <c r="A344" s="9" t="s">
        <v>350</v>
      </c>
      <c r="B344" s="14" t="s">
        <v>824</v>
      </c>
      <c r="C344">
        <v>337</v>
      </c>
      <c r="D344" s="15">
        <v>3</v>
      </c>
      <c r="E344" s="18" t="s">
        <v>316</v>
      </c>
      <c r="F344" s="15" t="s">
        <v>690</v>
      </c>
      <c r="G344" s="58" t="s">
        <v>693</v>
      </c>
      <c r="H344" s="58" t="s">
        <v>44</v>
      </c>
      <c r="I344" s="10">
        <v>148.79</v>
      </c>
      <c r="J344" s="10">
        <f t="shared" si="9"/>
        <v>446.37</v>
      </c>
    </row>
    <row r="345" spans="1:10" x14ac:dyDescent="0.25">
      <c r="A345" s="9" t="s">
        <v>350</v>
      </c>
      <c r="B345" s="14" t="s">
        <v>824</v>
      </c>
      <c r="C345">
        <v>338</v>
      </c>
      <c r="D345" s="15">
        <v>3</v>
      </c>
      <c r="E345" s="18" t="s">
        <v>320</v>
      </c>
      <c r="F345" s="15" t="s">
        <v>690</v>
      </c>
      <c r="G345" s="58" t="s">
        <v>694</v>
      </c>
      <c r="H345" s="58" t="s">
        <v>44</v>
      </c>
      <c r="I345" s="10">
        <v>149.79</v>
      </c>
      <c r="J345" s="10">
        <f t="shared" si="9"/>
        <v>449.37</v>
      </c>
    </row>
    <row r="346" spans="1:10" x14ac:dyDescent="0.25">
      <c r="A346" s="9" t="s">
        <v>350</v>
      </c>
      <c r="B346" s="14" t="s">
        <v>824</v>
      </c>
      <c r="C346">
        <v>339</v>
      </c>
      <c r="D346" s="15">
        <v>2</v>
      </c>
      <c r="E346" s="18" t="s">
        <v>695</v>
      </c>
      <c r="F346" s="15" t="s">
        <v>690</v>
      </c>
      <c r="G346" s="58" t="s">
        <v>696</v>
      </c>
      <c r="H346" s="58" t="s">
        <v>44</v>
      </c>
      <c r="I346" s="10">
        <v>150.79</v>
      </c>
      <c r="J346" s="10">
        <f t="shared" si="9"/>
        <v>301.58</v>
      </c>
    </row>
    <row r="347" spans="1:10" x14ac:dyDescent="0.25">
      <c r="A347" s="9" t="s">
        <v>350</v>
      </c>
      <c r="B347" s="14" t="s">
        <v>824</v>
      </c>
      <c r="C347">
        <v>340</v>
      </c>
      <c r="D347" s="15">
        <v>5</v>
      </c>
      <c r="E347" s="18" t="s">
        <v>697</v>
      </c>
      <c r="F347" s="15" t="s">
        <v>698</v>
      </c>
      <c r="G347" s="58" t="s">
        <v>699</v>
      </c>
      <c r="H347" s="58" t="s">
        <v>44</v>
      </c>
      <c r="I347" s="10">
        <v>151.79</v>
      </c>
      <c r="J347" s="10">
        <f t="shared" si="9"/>
        <v>758.94999999999993</v>
      </c>
    </row>
    <row r="348" spans="1:10" x14ac:dyDescent="0.25">
      <c r="A348" s="9" t="s">
        <v>350</v>
      </c>
      <c r="B348" s="14" t="s">
        <v>824</v>
      </c>
      <c r="C348">
        <v>341</v>
      </c>
      <c r="D348" s="15">
        <v>2</v>
      </c>
      <c r="E348" s="18" t="s">
        <v>700</v>
      </c>
      <c r="F348" s="15" t="s">
        <v>698</v>
      </c>
      <c r="G348" s="58" t="s">
        <v>701</v>
      </c>
      <c r="H348" s="58" t="s">
        <v>44</v>
      </c>
      <c r="I348" s="10">
        <v>152.79</v>
      </c>
      <c r="J348" s="10">
        <f t="shared" si="9"/>
        <v>305.58</v>
      </c>
    </row>
    <row r="349" spans="1:10" x14ac:dyDescent="0.25">
      <c r="A349" s="9" t="s">
        <v>350</v>
      </c>
      <c r="B349" s="14" t="s">
        <v>824</v>
      </c>
      <c r="C349">
        <v>342</v>
      </c>
      <c r="D349" s="15">
        <v>2</v>
      </c>
      <c r="E349" s="18" t="s">
        <v>702</v>
      </c>
      <c r="F349" s="15" t="s">
        <v>698</v>
      </c>
      <c r="G349" s="58" t="s">
        <v>703</v>
      </c>
      <c r="H349" s="58" t="s">
        <v>20</v>
      </c>
      <c r="I349" s="10">
        <v>153.79</v>
      </c>
      <c r="J349" s="10">
        <f t="shared" si="9"/>
        <v>307.58</v>
      </c>
    </row>
    <row r="350" spans="1:10" x14ac:dyDescent="0.25">
      <c r="A350" s="9" t="s">
        <v>350</v>
      </c>
      <c r="B350" s="14" t="s">
        <v>824</v>
      </c>
      <c r="C350">
        <v>343</v>
      </c>
      <c r="D350" s="15">
        <v>2</v>
      </c>
      <c r="E350" s="18" t="s">
        <v>704</v>
      </c>
      <c r="F350" s="15" t="s">
        <v>705</v>
      </c>
      <c r="G350" s="58" t="s">
        <v>706</v>
      </c>
      <c r="H350" s="58" t="s">
        <v>44</v>
      </c>
      <c r="I350" s="10">
        <v>154.79</v>
      </c>
      <c r="J350" s="10">
        <f t="shared" si="9"/>
        <v>309.58</v>
      </c>
    </row>
    <row r="351" spans="1:10" x14ac:dyDescent="0.25">
      <c r="A351" s="9" t="s">
        <v>350</v>
      </c>
      <c r="B351" s="14" t="s">
        <v>824</v>
      </c>
      <c r="C351">
        <v>344</v>
      </c>
      <c r="D351" s="15">
        <v>1</v>
      </c>
      <c r="E351" s="18" t="s">
        <v>707</v>
      </c>
      <c r="F351" s="15" t="s">
        <v>708</v>
      </c>
      <c r="G351" s="58" t="s">
        <v>709</v>
      </c>
      <c r="H351" s="58" t="s">
        <v>44</v>
      </c>
      <c r="I351" s="10">
        <v>155.79</v>
      </c>
      <c r="J351" s="10">
        <f t="shared" si="9"/>
        <v>155.79</v>
      </c>
    </row>
    <row r="352" spans="1:10" ht="30" x14ac:dyDescent="0.25">
      <c r="A352" s="9" t="s">
        <v>350</v>
      </c>
      <c r="B352" s="14" t="s">
        <v>824</v>
      </c>
      <c r="C352">
        <v>345</v>
      </c>
      <c r="D352" s="15">
        <v>6</v>
      </c>
      <c r="E352" s="18" t="s">
        <v>710</v>
      </c>
      <c r="F352" s="15" t="s">
        <v>711</v>
      </c>
      <c r="G352" s="58" t="s">
        <v>712</v>
      </c>
      <c r="H352" s="58" t="s">
        <v>713</v>
      </c>
      <c r="I352" s="10">
        <v>156.79</v>
      </c>
      <c r="J352" s="10">
        <f t="shared" si="9"/>
        <v>940.74</v>
      </c>
    </row>
    <row r="353" spans="1:10" x14ac:dyDescent="0.25">
      <c r="A353" s="9" t="s">
        <v>350</v>
      </c>
      <c r="B353" s="14" t="s">
        <v>824</v>
      </c>
      <c r="C353">
        <v>346</v>
      </c>
      <c r="D353" s="15">
        <v>1</v>
      </c>
      <c r="E353" s="23" t="s">
        <v>714</v>
      </c>
      <c r="F353" t="s">
        <v>443</v>
      </c>
      <c r="G353" s="60" t="s">
        <v>715</v>
      </c>
      <c r="H353" s="57" t="s">
        <v>44</v>
      </c>
      <c r="I353" s="10">
        <v>157.79</v>
      </c>
      <c r="J353" s="10">
        <f t="shared" si="9"/>
        <v>157.79</v>
      </c>
    </row>
    <row r="354" spans="1:10" ht="30" x14ac:dyDescent="0.25">
      <c r="A354" s="9" t="s">
        <v>350</v>
      </c>
      <c r="B354" s="14" t="s">
        <v>824</v>
      </c>
      <c r="C354">
        <v>347</v>
      </c>
      <c r="D354" s="15">
        <v>4</v>
      </c>
      <c r="E354" s="23" t="s">
        <v>716</v>
      </c>
      <c r="F354" t="s">
        <v>717</v>
      </c>
      <c r="G354" s="60" t="s">
        <v>718</v>
      </c>
      <c r="H354" s="57" t="s">
        <v>719</v>
      </c>
      <c r="I354" s="10">
        <v>158.79</v>
      </c>
      <c r="J354" s="10">
        <f t="shared" si="9"/>
        <v>635.16</v>
      </c>
    </row>
    <row r="355" spans="1:10" x14ac:dyDescent="0.25">
      <c r="A355" s="9" t="s">
        <v>350</v>
      </c>
      <c r="B355" s="14" t="s">
        <v>824</v>
      </c>
      <c r="C355">
        <v>348</v>
      </c>
      <c r="D355">
        <v>1</v>
      </c>
      <c r="E355" s="23" t="s">
        <v>720</v>
      </c>
      <c r="F355" t="s">
        <v>71</v>
      </c>
      <c r="G355" s="60" t="s">
        <v>721</v>
      </c>
      <c r="H355" s="57" t="s">
        <v>44</v>
      </c>
      <c r="I355" s="10">
        <v>159.79</v>
      </c>
      <c r="J355" s="10">
        <f t="shared" si="9"/>
        <v>159.79</v>
      </c>
    </row>
    <row r="356" spans="1:10" x14ac:dyDescent="0.25">
      <c r="A356" s="9" t="s">
        <v>350</v>
      </c>
      <c r="B356" s="14" t="s">
        <v>824</v>
      </c>
      <c r="C356">
        <v>349</v>
      </c>
      <c r="D356">
        <v>4</v>
      </c>
      <c r="E356" s="23" t="s">
        <v>722</v>
      </c>
      <c r="F356" t="s">
        <v>24</v>
      </c>
      <c r="G356" s="57" t="s">
        <v>723</v>
      </c>
      <c r="H356" s="57" t="s">
        <v>44</v>
      </c>
      <c r="I356" s="10">
        <v>160.79</v>
      </c>
      <c r="J356" s="10">
        <f t="shared" si="9"/>
        <v>643.16</v>
      </c>
    </row>
    <row r="357" spans="1:10" ht="30" x14ac:dyDescent="0.25">
      <c r="A357" s="9" t="s">
        <v>350</v>
      </c>
      <c r="B357" s="14" t="s">
        <v>824</v>
      </c>
      <c r="C357">
        <v>350</v>
      </c>
      <c r="D357">
        <v>4</v>
      </c>
      <c r="E357" s="23" t="s">
        <v>724</v>
      </c>
      <c r="F357" t="s">
        <v>725</v>
      </c>
      <c r="G357" s="60" t="s">
        <v>726</v>
      </c>
      <c r="H357" s="57" t="s">
        <v>719</v>
      </c>
      <c r="I357" s="10">
        <v>161.79</v>
      </c>
      <c r="J357" s="10">
        <f t="shared" si="9"/>
        <v>647.16</v>
      </c>
    </row>
    <row r="358" spans="1:10" ht="45" x14ac:dyDescent="0.25">
      <c r="A358" s="9" t="s">
        <v>350</v>
      </c>
      <c r="B358" s="14" t="s">
        <v>824</v>
      </c>
      <c r="C358">
        <v>351</v>
      </c>
      <c r="D358">
        <v>10</v>
      </c>
      <c r="E358" s="23" t="s">
        <v>727</v>
      </c>
      <c r="F358" t="s">
        <v>101</v>
      </c>
      <c r="G358" s="57" t="s">
        <v>728</v>
      </c>
      <c r="H358" s="57" t="s">
        <v>729</v>
      </c>
      <c r="I358" s="10">
        <v>162.79</v>
      </c>
      <c r="J358" s="10">
        <f t="shared" si="9"/>
        <v>1627.8999999999999</v>
      </c>
    </row>
    <row r="359" spans="1:10" ht="30" x14ac:dyDescent="0.25">
      <c r="A359" s="9" t="s">
        <v>350</v>
      </c>
      <c r="B359" s="14" t="s">
        <v>824</v>
      </c>
      <c r="C359">
        <v>352</v>
      </c>
      <c r="D359">
        <v>4</v>
      </c>
      <c r="E359" s="23" t="s">
        <v>730</v>
      </c>
      <c r="F359" t="s">
        <v>731</v>
      </c>
      <c r="G359" s="57" t="s">
        <v>732</v>
      </c>
      <c r="H359" s="57" t="s">
        <v>733</v>
      </c>
      <c r="I359" s="10">
        <v>163.79</v>
      </c>
      <c r="J359" s="10">
        <f t="shared" si="9"/>
        <v>655.16</v>
      </c>
    </row>
    <row r="360" spans="1:10" ht="30" x14ac:dyDescent="0.25">
      <c r="A360" s="9" t="s">
        <v>350</v>
      </c>
      <c r="B360" s="14" t="s">
        <v>824</v>
      </c>
      <c r="C360">
        <v>353</v>
      </c>
      <c r="D360">
        <v>1</v>
      </c>
      <c r="E360" s="23" t="s">
        <v>734</v>
      </c>
      <c r="F360" t="s">
        <v>88</v>
      </c>
      <c r="G360" s="60" t="s">
        <v>735</v>
      </c>
      <c r="H360" s="57" t="s">
        <v>20</v>
      </c>
      <c r="I360" s="10">
        <v>164.79</v>
      </c>
      <c r="J360" s="10">
        <f t="shared" si="9"/>
        <v>164.79</v>
      </c>
    </row>
    <row r="361" spans="1:10" x14ac:dyDescent="0.25">
      <c r="A361" s="9" t="s">
        <v>350</v>
      </c>
      <c r="B361" s="14" t="s">
        <v>824</v>
      </c>
      <c r="C361">
        <v>354</v>
      </c>
      <c r="D361">
        <v>1</v>
      </c>
      <c r="E361" s="23" t="s">
        <v>736</v>
      </c>
      <c r="F361" t="s">
        <v>397</v>
      </c>
      <c r="G361" s="60" t="s">
        <v>737</v>
      </c>
      <c r="H361" s="57" t="s">
        <v>507</v>
      </c>
      <c r="I361" s="10">
        <v>165.79</v>
      </c>
      <c r="J361" s="10">
        <f t="shared" si="9"/>
        <v>165.79</v>
      </c>
    </row>
    <row r="362" spans="1:10" ht="30" x14ac:dyDescent="0.25">
      <c r="A362" s="9" t="s">
        <v>350</v>
      </c>
      <c r="B362" s="14" t="s">
        <v>824</v>
      </c>
      <c r="C362">
        <v>355</v>
      </c>
      <c r="D362">
        <v>1</v>
      </c>
      <c r="E362" s="23" t="s">
        <v>738</v>
      </c>
      <c r="F362" t="s">
        <v>446</v>
      </c>
      <c r="G362" s="60" t="s">
        <v>739</v>
      </c>
      <c r="H362" s="57" t="s">
        <v>719</v>
      </c>
      <c r="I362" s="10">
        <v>166.79</v>
      </c>
      <c r="J362" s="10">
        <f t="shared" si="9"/>
        <v>166.79</v>
      </c>
    </row>
    <row r="363" spans="1:10" x14ac:dyDescent="0.25">
      <c r="A363" s="9" t="s">
        <v>350</v>
      </c>
      <c r="B363" s="14" t="s">
        <v>824</v>
      </c>
      <c r="C363">
        <v>356</v>
      </c>
      <c r="D363">
        <v>1</v>
      </c>
      <c r="E363" s="23" t="s">
        <v>740</v>
      </c>
      <c r="F363" t="s">
        <v>741</v>
      </c>
      <c r="G363" s="60" t="s">
        <v>742</v>
      </c>
      <c r="H363" s="57" t="s">
        <v>44</v>
      </c>
      <c r="I363" s="10">
        <v>167.79</v>
      </c>
      <c r="J363" s="10">
        <f t="shared" si="9"/>
        <v>167.79</v>
      </c>
    </row>
    <row r="364" spans="1:10" x14ac:dyDescent="0.25">
      <c r="A364" s="9" t="s">
        <v>350</v>
      </c>
      <c r="B364" s="14" t="s">
        <v>824</v>
      </c>
      <c r="C364">
        <v>357</v>
      </c>
      <c r="D364">
        <v>1</v>
      </c>
      <c r="E364" s="23" t="s">
        <v>743</v>
      </c>
      <c r="F364" t="s">
        <v>741</v>
      </c>
      <c r="G364" s="60" t="s">
        <v>742</v>
      </c>
      <c r="H364" s="57" t="s">
        <v>44</v>
      </c>
      <c r="I364" s="10">
        <v>168.79</v>
      </c>
      <c r="J364" s="10">
        <f t="shared" si="9"/>
        <v>168.79</v>
      </c>
    </row>
    <row r="365" spans="1:10" x14ac:dyDescent="0.25">
      <c r="A365" s="9" t="s">
        <v>350</v>
      </c>
      <c r="B365" s="14" t="s">
        <v>824</v>
      </c>
      <c r="C365">
        <v>358</v>
      </c>
      <c r="D365">
        <v>1</v>
      </c>
      <c r="E365" s="23" t="s">
        <v>672</v>
      </c>
      <c r="F365" t="s">
        <v>88</v>
      </c>
      <c r="G365" s="60" t="s">
        <v>742</v>
      </c>
      <c r="H365" s="57" t="s">
        <v>44</v>
      </c>
      <c r="I365" s="10">
        <v>169.79</v>
      </c>
      <c r="J365" s="10">
        <f t="shared" si="9"/>
        <v>169.79</v>
      </c>
    </row>
    <row r="366" spans="1:10" x14ac:dyDescent="0.25">
      <c r="A366" s="9" t="s">
        <v>350</v>
      </c>
      <c r="B366" s="14" t="s">
        <v>824</v>
      </c>
      <c r="C366">
        <v>359</v>
      </c>
      <c r="D366">
        <v>1</v>
      </c>
      <c r="E366" s="23" t="s">
        <v>744</v>
      </c>
      <c r="F366" t="s">
        <v>88</v>
      </c>
      <c r="G366" s="60" t="s">
        <v>742</v>
      </c>
      <c r="H366" s="57" t="s">
        <v>44</v>
      </c>
      <c r="I366" s="10">
        <v>170.79</v>
      </c>
      <c r="J366" s="10">
        <f t="shared" si="9"/>
        <v>170.79</v>
      </c>
    </row>
    <row r="367" spans="1:10" x14ac:dyDescent="0.25">
      <c r="A367" s="9" t="s">
        <v>350</v>
      </c>
      <c r="B367" s="14" t="s">
        <v>824</v>
      </c>
      <c r="C367">
        <v>360</v>
      </c>
      <c r="D367">
        <v>1</v>
      </c>
      <c r="E367" s="23" t="s">
        <v>674</v>
      </c>
      <c r="F367" t="s">
        <v>88</v>
      </c>
      <c r="G367" s="60" t="s">
        <v>742</v>
      </c>
      <c r="H367" s="57" t="s">
        <v>44</v>
      </c>
      <c r="I367" s="10">
        <v>171.79</v>
      </c>
      <c r="J367" s="10">
        <f t="shared" si="9"/>
        <v>171.79</v>
      </c>
    </row>
    <row r="368" spans="1:10" x14ac:dyDescent="0.25">
      <c r="A368" s="9" t="s">
        <v>350</v>
      </c>
      <c r="B368" s="14" t="s">
        <v>824</v>
      </c>
      <c r="C368">
        <v>361</v>
      </c>
      <c r="D368" s="15">
        <v>4</v>
      </c>
      <c r="E368" s="18" t="s">
        <v>745</v>
      </c>
      <c r="F368" s="15" t="s">
        <v>746</v>
      </c>
      <c r="G368" s="58" t="s">
        <v>747</v>
      </c>
      <c r="H368" s="58" t="s">
        <v>44</v>
      </c>
      <c r="I368" s="10">
        <v>172.79</v>
      </c>
      <c r="J368" s="10">
        <f t="shared" si="9"/>
        <v>691.16</v>
      </c>
    </row>
    <row r="369" spans="1:10" x14ac:dyDescent="0.25">
      <c r="A369" s="9" t="s">
        <v>350</v>
      </c>
      <c r="B369" s="14" t="s">
        <v>824</v>
      </c>
      <c r="C369">
        <v>362</v>
      </c>
      <c r="D369" s="15">
        <v>5</v>
      </c>
      <c r="E369" s="18" t="s">
        <v>748</v>
      </c>
      <c r="F369" s="15" t="s">
        <v>88</v>
      </c>
      <c r="G369" s="67" t="s">
        <v>749</v>
      </c>
      <c r="H369" s="58" t="s">
        <v>44</v>
      </c>
      <c r="I369" s="10">
        <v>173.79</v>
      </c>
      <c r="J369" s="10">
        <f t="shared" si="9"/>
        <v>868.94999999999993</v>
      </c>
    </row>
    <row r="370" spans="1:10" ht="30" x14ac:dyDescent="0.25">
      <c r="A370" s="9" t="s">
        <v>350</v>
      </c>
      <c r="B370" s="14" t="s">
        <v>824</v>
      </c>
      <c r="C370">
        <v>363</v>
      </c>
      <c r="D370" s="15">
        <v>1</v>
      </c>
      <c r="E370" s="18" t="s">
        <v>750</v>
      </c>
      <c r="F370" s="15" t="s">
        <v>751</v>
      </c>
      <c r="G370" s="58" t="s">
        <v>752</v>
      </c>
      <c r="H370" s="58" t="s">
        <v>719</v>
      </c>
      <c r="I370" s="10">
        <v>174.79</v>
      </c>
      <c r="J370" s="10">
        <f t="shared" si="9"/>
        <v>174.79</v>
      </c>
    </row>
    <row r="371" spans="1:10" ht="30" x14ac:dyDescent="0.25">
      <c r="A371" s="9" t="s">
        <v>350</v>
      </c>
      <c r="B371" s="14" t="s">
        <v>824</v>
      </c>
      <c r="C371">
        <v>364</v>
      </c>
      <c r="D371">
        <v>1</v>
      </c>
      <c r="E371" s="23" t="s">
        <v>445</v>
      </c>
      <c r="F371" t="s">
        <v>753</v>
      </c>
      <c r="G371" s="60" t="s">
        <v>754</v>
      </c>
      <c r="H371" s="58" t="s">
        <v>719</v>
      </c>
      <c r="I371" s="10">
        <v>175.79</v>
      </c>
      <c r="J371" s="10">
        <f t="shared" si="9"/>
        <v>175.79</v>
      </c>
    </row>
    <row r="372" spans="1:10" ht="30" x14ac:dyDescent="0.25">
      <c r="A372" s="9" t="s">
        <v>350</v>
      </c>
      <c r="B372" s="14" t="s">
        <v>824</v>
      </c>
      <c r="C372">
        <v>365</v>
      </c>
      <c r="D372">
        <v>1</v>
      </c>
      <c r="E372" s="23" t="s">
        <v>448</v>
      </c>
      <c r="F372" t="s">
        <v>753</v>
      </c>
      <c r="G372" s="60" t="s">
        <v>755</v>
      </c>
      <c r="H372" s="58" t="s">
        <v>719</v>
      </c>
      <c r="I372" s="10">
        <v>176.79</v>
      </c>
      <c r="J372" s="10">
        <f t="shared" si="9"/>
        <v>176.79</v>
      </c>
    </row>
    <row r="373" spans="1:10" ht="30" x14ac:dyDescent="0.25">
      <c r="A373" s="9" t="s">
        <v>350</v>
      </c>
      <c r="B373" s="14" t="s">
        <v>824</v>
      </c>
      <c r="C373">
        <v>366</v>
      </c>
      <c r="D373">
        <v>1</v>
      </c>
      <c r="E373" s="23" t="s">
        <v>756</v>
      </c>
      <c r="F373" t="s">
        <v>753</v>
      </c>
      <c r="G373" s="60" t="s">
        <v>757</v>
      </c>
      <c r="H373" s="58" t="s">
        <v>719</v>
      </c>
      <c r="I373" s="10">
        <v>177.79</v>
      </c>
      <c r="J373" s="10">
        <f t="shared" si="9"/>
        <v>177.79</v>
      </c>
    </row>
    <row r="374" spans="1:10" ht="30" x14ac:dyDescent="0.25">
      <c r="A374" s="9" t="s">
        <v>350</v>
      </c>
      <c r="B374" s="14" t="s">
        <v>824</v>
      </c>
      <c r="C374">
        <v>367</v>
      </c>
      <c r="D374">
        <v>5</v>
      </c>
      <c r="E374" s="23" t="s">
        <v>758</v>
      </c>
      <c r="F374" t="s">
        <v>88</v>
      </c>
      <c r="G374" s="60" t="s">
        <v>759</v>
      </c>
      <c r="H374" s="58" t="s">
        <v>719</v>
      </c>
      <c r="I374" s="10">
        <v>178.79</v>
      </c>
      <c r="J374" s="10">
        <f t="shared" si="9"/>
        <v>893.94999999999993</v>
      </c>
    </row>
    <row r="375" spans="1:10" ht="30" x14ac:dyDescent="0.25">
      <c r="A375" s="9" t="s">
        <v>350</v>
      </c>
      <c r="B375" s="14" t="s">
        <v>824</v>
      </c>
      <c r="C375">
        <v>368</v>
      </c>
      <c r="D375">
        <v>2</v>
      </c>
      <c r="E375" s="23" t="s">
        <v>760</v>
      </c>
      <c r="F375" t="s">
        <v>88</v>
      </c>
      <c r="G375" s="60" t="s">
        <v>761</v>
      </c>
      <c r="H375" s="58" t="s">
        <v>719</v>
      </c>
      <c r="I375" s="10">
        <v>179.79</v>
      </c>
      <c r="J375" s="10">
        <f t="shared" si="9"/>
        <v>359.58</v>
      </c>
    </row>
    <row r="376" spans="1:10" ht="30" x14ac:dyDescent="0.25">
      <c r="A376" s="9" t="s">
        <v>350</v>
      </c>
      <c r="B376" s="14" t="s">
        <v>824</v>
      </c>
      <c r="C376">
        <v>369</v>
      </c>
      <c r="D376">
        <v>2</v>
      </c>
      <c r="E376" s="23" t="s">
        <v>762</v>
      </c>
      <c r="F376" t="s">
        <v>88</v>
      </c>
      <c r="G376" s="60" t="s">
        <v>763</v>
      </c>
      <c r="H376" s="58" t="s">
        <v>719</v>
      </c>
      <c r="I376" s="10">
        <v>180.79</v>
      </c>
      <c r="J376" s="10">
        <f t="shared" si="9"/>
        <v>361.58</v>
      </c>
    </row>
    <row r="377" spans="1:10" ht="30" x14ac:dyDescent="0.25">
      <c r="A377" s="9" t="s">
        <v>350</v>
      </c>
      <c r="B377" s="14" t="s">
        <v>824</v>
      </c>
      <c r="C377">
        <v>370</v>
      </c>
      <c r="D377">
        <v>2</v>
      </c>
      <c r="E377" s="23" t="s">
        <v>764</v>
      </c>
      <c r="F377" t="s">
        <v>88</v>
      </c>
      <c r="G377" s="60" t="s">
        <v>765</v>
      </c>
      <c r="H377" s="58" t="s">
        <v>713</v>
      </c>
      <c r="I377" s="10">
        <v>181.79</v>
      </c>
      <c r="J377" s="10">
        <f t="shared" si="9"/>
        <v>363.58</v>
      </c>
    </row>
    <row r="378" spans="1:10" ht="30" x14ac:dyDescent="0.25">
      <c r="A378" s="9" t="s">
        <v>350</v>
      </c>
      <c r="B378" s="14" t="s">
        <v>824</v>
      </c>
      <c r="C378">
        <v>371</v>
      </c>
      <c r="D378">
        <v>1</v>
      </c>
      <c r="E378" s="23" t="s">
        <v>766</v>
      </c>
      <c r="F378" t="s">
        <v>767</v>
      </c>
      <c r="G378" s="60" t="s">
        <v>768</v>
      </c>
      <c r="H378" s="58" t="s">
        <v>719</v>
      </c>
      <c r="I378" s="10">
        <v>182.79</v>
      </c>
      <c r="J378" s="10">
        <f t="shared" si="9"/>
        <v>182.79</v>
      </c>
    </row>
    <row r="379" spans="1:10" ht="30" x14ac:dyDescent="0.25">
      <c r="A379" s="9" t="s">
        <v>350</v>
      </c>
      <c r="B379" s="14" t="s">
        <v>824</v>
      </c>
      <c r="C379">
        <v>372</v>
      </c>
      <c r="D379">
        <v>1</v>
      </c>
      <c r="E379" s="23" t="s">
        <v>653</v>
      </c>
      <c r="F379" t="s">
        <v>698</v>
      </c>
      <c r="G379" s="60" t="s">
        <v>769</v>
      </c>
      <c r="H379" s="58" t="s">
        <v>719</v>
      </c>
      <c r="I379" s="10">
        <v>183.79</v>
      </c>
      <c r="J379" s="10">
        <f t="shared" si="9"/>
        <v>183.79</v>
      </c>
    </row>
    <row r="380" spans="1:10" ht="30" x14ac:dyDescent="0.25">
      <c r="A380" s="9" t="s">
        <v>350</v>
      </c>
      <c r="B380" s="14" t="s">
        <v>824</v>
      </c>
      <c r="C380">
        <v>373</v>
      </c>
      <c r="D380">
        <v>2</v>
      </c>
      <c r="E380" s="23" t="s">
        <v>770</v>
      </c>
      <c r="F380" t="s">
        <v>88</v>
      </c>
      <c r="G380" s="60" t="s">
        <v>771</v>
      </c>
      <c r="H380" s="58" t="s">
        <v>772</v>
      </c>
      <c r="I380" s="10">
        <v>184.79</v>
      </c>
      <c r="J380" s="10">
        <f t="shared" si="9"/>
        <v>369.58</v>
      </c>
    </row>
    <row r="381" spans="1:10" ht="30" x14ac:dyDescent="0.25">
      <c r="A381" s="9" t="s">
        <v>350</v>
      </c>
      <c r="B381" s="14" t="s">
        <v>824</v>
      </c>
      <c r="C381">
        <v>374</v>
      </c>
      <c r="D381">
        <v>1</v>
      </c>
      <c r="E381" s="23">
        <v>470201</v>
      </c>
      <c r="F381" t="s">
        <v>88</v>
      </c>
      <c r="G381" s="60" t="s">
        <v>773</v>
      </c>
      <c r="H381" s="58" t="s">
        <v>719</v>
      </c>
      <c r="I381" s="10">
        <v>185.79</v>
      </c>
      <c r="J381" s="10">
        <f t="shared" si="9"/>
        <v>185.79</v>
      </c>
    </row>
    <row r="382" spans="1:10" ht="30" x14ac:dyDescent="0.25">
      <c r="A382" s="9" t="s">
        <v>350</v>
      </c>
      <c r="B382" s="14" t="s">
        <v>824</v>
      </c>
      <c r="C382">
        <v>375</v>
      </c>
      <c r="D382">
        <v>1</v>
      </c>
      <c r="E382" s="23" t="s">
        <v>774</v>
      </c>
      <c r="F382" t="s">
        <v>420</v>
      </c>
      <c r="G382" s="60" t="s">
        <v>775</v>
      </c>
      <c r="H382" s="58" t="s">
        <v>713</v>
      </c>
      <c r="I382" s="10">
        <v>186.79</v>
      </c>
      <c r="J382" s="10">
        <f t="shared" si="9"/>
        <v>186.79</v>
      </c>
    </row>
    <row r="383" spans="1:10" ht="30" x14ac:dyDescent="0.25">
      <c r="A383" s="9" t="s">
        <v>350</v>
      </c>
      <c r="B383" s="14" t="s">
        <v>824</v>
      </c>
      <c r="C383">
        <v>376</v>
      </c>
      <c r="D383">
        <v>1</v>
      </c>
      <c r="E383" s="23">
        <v>302</v>
      </c>
      <c r="F383" t="s">
        <v>428</v>
      </c>
      <c r="G383" s="60" t="s">
        <v>776</v>
      </c>
      <c r="H383" s="58" t="s">
        <v>713</v>
      </c>
      <c r="I383" s="10">
        <v>187.79</v>
      </c>
      <c r="J383" s="10">
        <f t="shared" si="9"/>
        <v>187.79</v>
      </c>
    </row>
    <row r="384" spans="1:10" ht="30" x14ac:dyDescent="0.25">
      <c r="A384" s="9" t="s">
        <v>350</v>
      </c>
      <c r="B384" s="14" t="s">
        <v>824</v>
      </c>
      <c r="C384">
        <v>377</v>
      </c>
      <c r="D384">
        <v>1</v>
      </c>
      <c r="E384" s="23" t="s">
        <v>777</v>
      </c>
      <c r="F384" t="s">
        <v>778</v>
      </c>
      <c r="G384" s="60" t="s">
        <v>779</v>
      </c>
      <c r="H384" s="58" t="s">
        <v>713</v>
      </c>
      <c r="I384" s="10">
        <v>188.79</v>
      </c>
      <c r="J384" s="10">
        <f t="shared" si="9"/>
        <v>188.79</v>
      </c>
    </row>
    <row r="385" spans="1:10" ht="30" x14ac:dyDescent="0.25">
      <c r="A385" s="9" t="s">
        <v>350</v>
      </c>
      <c r="B385" s="14" t="s">
        <v>824</v>
      </c>
      <c r="C385">
        <v>378</v>
      </c>
      <c r="D385">
        <v>2</v>
      </c>
      <c r="E385" s="23" t="s">
        <v>780</v>
      </c>
      <c r="F385" t="s">
        <v>741</v>
      </c>
      <c r="G385" s="60" t="s">
        <v>781</v>
      </c>
      <c r="H385" s="58" t="s">
        <v>713</v>
      </c>
      <c r="I385" s="10">
        <v>189.79</v>
      </c>
      <c r="J385" s="10">
        <f t="shared" si="9"/>
        <v>379.58</v>
      </c>
    </row>
    <row r="386" spans="1:10" x14ac:dyDescent="0.25">
      <c r="A386" s="9" t="s">
        <v>350</v>
      </c>
      <c r="B386" s="14" t="s">
        <v>824</v>
      </c>
      <c r="C386">
        <v>379</v>
      </c>
      <c r="D386">
        <v>5</v>
      </c>
      <c r="E386" s="23" t="s">
        <v>782</v>
      </c>
      <c r="F386" t="s">
        <v>88</v>
      </c>
      <c r="G386" s="60" t="s">
        <v>783</v>
      </c>
      <c r="H386" s="58" t="s">
        <v>44</v>
      </c>
      <c r="I386" s="10">
        <v>190.79</v>
      </c>
      <c r="J386" s="10">
        <f t="shared" si="9"/>
        <v>953.94999999999993</v>
      </c>
    </row>
    <row r="387" spans="1:10" ht="30" x14ac:dyDescent="0.25">
      <c r="A387" s="9" t="s">
        <v>350</v>
      </c>
      <c r="B387" s="14" t="s">
        <v>824</v>
      </c>
      <c r="C387">
        <v>380</v>
      </c>
      <c r="D387">
        <v>4</v>
      </c>
      <c r="E387" s="23" t="s">
        <v>784</v>
      </c>
      <c r="F387" t="s">
        <v>741</v>
      </c>
      <c r="G387" s="60" t="s">
        <v>785</v>
      </c>
      <c r="H387" s="58" t="s">
        <v>719</v>
      </c>
      <c r="I387" s="10">
        <v>191.79</v>
      </c>
      <c r="J387" s="10">
        <f t="shared" si="9"/>
        <v>767.16</v>
      </c>
    </row>
    <row r="388" spans="1:10" ht="30" x14ac:dyDescent="0.25">
      <c r="A388" s="9" t="s">
        <v>350</v>
      </c>
      <c r="B388" s="14" t="s">
        <v>824</v>
      </c>
      <c r="C388">
        <v>381</v>
      </c>
      <c r="D388">
        <v>2</v>
      </c>
      <c r="E388" s="23" t="s">
        <v>786</v>
      </c>
      <c r="F388" t="s">
        <v>88</v>
      </c>
      <c r="G388" s="60" t="s">
        <v>787</v>
      </c>
      <c r="H388" s="57" t="s">
        <v>44</v>
      </c>
      <c r="I388" s="10">
        <v>192.79</v>
      </c>
      <c r="J388" s="10">
        <f t="shared" si="9"/>
        <v>385.58</v>
      </c>
    </row>
    <row r="389" spans="1:10" ht="30" x14ac:dyDescent="0.25">
      <c r="A389" s="9" t="s">
        <v>350</v>
      </c>
      <c r="B389" s="14" t="s">
        <v>824</v>
      </c>
      <c r="C389">
        <v>382</v>
      </c>
      <c r="D389">
        <v>1</v>
      </c>
      <c r="E389" s="23" t="s">
        <v>788</v>
      </c>
      <c r="F389" t="s">
        <v>88</v>
      </c>
      <c r="G389" s="60" t="s">
        <v>789</v>
      </c>
      <c r="H389" s="57" t="s">
        <v>719</v>
      </c>
      <c r="I389" s="10">
        <v>193.79</v>
      </c>
      <c r="J389" s="10">
        <f t="shared" si="9"/>
        <v>193.79</v>
      </c>
    </row>
    <row r="390" spans="1:10" x14ac:dyDescent="0.25">
      <c r="A390" s="9" t="s">
        <v>350</v>
      </c>
      <c r="B390" s="14" t="s">
        <v>824</v>
      </c>
      <c r="C390">
        <v>383</v>
      </c>
      <c r="D390">
        <v>1</v>
      </c>
      <c r="E390" s="23" t="s">
        <v>790</v>
      </c>
      <c r="F390" t="s">
        <v>370</v>
      </c>
      <c r="G390" s="60" t="s">
        <v>791</v>
      </c>
      <c r="H390" s="57" t="s">
        <v>44</v>
      </c>
      <c r="I390" s="10">
        <v>194.79</v>
      </c>
      <c r="J390" s="10">
        <f t="shared" si="9"/>
        <v>194.79</v>
      </c>
    </row>
    <row r="391" spans="1:10" x14ac:dyDescent="0.25">
      <c r="A391" s="9" t="s">
        <v>350</v>
      </c>
      <c r="B391" s="14" t="s">
        <v>824</v>
      </c>
      <c r="C391">
        <v>384</v>
      </c>
      <c r="D391">
        <v>4</v>
      </c>
      <c r="E391" s="23" t="s">
        <v>792</v>
      </c>
      <c r="F391" t="s">
        <v>88</v>
      </c>
      <c r="G391" s="60" t="s">
        <v>793</v>
      </c>
      <c r="H391" s="57" t="s">
        <v>44</v>
      </c>
      <c r="I391" s="10">
        <v>195.79</v>
      </c>
      <c r="J391" s="10">
        <f t="shared" si="9"/>
        <v>783.16</v>
      </c>
    </row>
    <row r="392" spans="1:10" x14ac:dyDescent="0.25">
      <c r="A392" s="9" t="s">
        <v>350</v>
      </c>
      <c r="B392" s="14" t="s">
        <v>824</v>
      </c>
      <c r="C392">
        <v>385</v>
      </c>
      <c r="D392">
        <v>4</v>
      </c>
      <c r="E392" s="23" t="s">
        <v>238</v>
      </c>
      <c r="F392" t="s">
        <v>88</v>
      </c>
      <c r="G392" s="60" t="s">
        <v>794</v>
      </c>
      <c r="H392" s="57" t="s">
        <v>44</v>
      </c>
      <c r="I392" s="10">
        <v>196.79</v>
      </c>
      <c r="J392" s="10">
        <f t="shared" si="9"/>
        <v>787.16</v>
      </c>
    </row>
    <row r="393" spans="1:10" x14ac:dyDescent="0.25">
      <c r="A393" s="9" t="s">
        <v>350</v>
      </c>
      <c r="B393" s="14" t="s">
        <v>824</v>
      </c>
      <c r="C393">
        <v>386</v>
      </c>
      <c r="D393">
        <v>2</v>
      </c>
      <c r="E393" s="23" t="s">
        <v>795</v>
      </c>
      <c r="F393" t="s">
        <v>88</v>
      </c>
      <c r="G393" s="60" t="s">
        <v>796</v>
      </c>
      <c r="H393" s="57" t="s">
        <v>47</v>
      </c>
      <c r="I393" s="10">
        <v>197.79</v>
      </c>
      <c r="J393" s="10">
        <f t="shared" si="9"/>
        <v>395.58</v>
      </c>
    </row>
    <row r="394" spans="1:10" x14ac:dyDescent="0.25">
      <c r="A394" s="9" t="s">
        <v>350</v>
      </c>
      <c r="B394" s="14" t="s">
        <v>824</v>
      </c>
      <c r="C394">
        <v>387</v>
      </c>
      <c r="D394">
        <v>1</v>
      </c>
      <c r="E394" s="23" t="s">
        <v>797</v>
      </c>
      <c r="F394" t="s">
        <v>717</v>
      </c>
      <c r="G394" s="60" t="s">
        <v>798</v>
      </c>
      <c r="H394" s="57" t="s">
        <v>44</v>
      </c>
      <c r="I394" s="10">
        <v>198.79</v>
      </c>
      <c r="J394" s="10">
        <f t="shared" si="9"/>
        <v>198.79</v>
      </c>
    </row>
    <row r="395" spans="1:10" ht="30" x14ac:dyDescent="0.25">
      <c r="A395" s="9" t="s">
        <v>350</v>
      </c>
      <c r="B395" s="14" t="s">
        <v>824</v>
      </c>
      <c r="C395">
        <v>388</v>
      </c>
      <c r="D395"/>
      <c r="E395" s="23"/>
      <c r="F395"/>
      <c r="G395" s="60" t="s">
        <v>799</v>
      </c>
      <c r="H395" s="57"/>
      <c r="I395" s="10">
        <v>199.79</v>
      </c>
      <c r="J395" s="10">
        <f t="shared" si="9"/>
        <v>0</v>
      </c>
    </row>
    <row r="396" spans="1:10" ht="30" x14ac:dyDescent="0.25">
      <c r="A396" s="9" t="s">
        <v>350</v>
      </c>
      <c r="B396" s="14" t="s">
        <v>824</v>
      </c>
      <c r="C396">
        <v>389</v>
      </c>
      <c r="D396">
        <v>1</v>
      </c>
      <c r="E396" s="23" t="s">
        <v>800</v>
      </c>
      <c r="F396" t="s">
        <v>88</v>
      </c>
      <c r="G396" s="60" t="s">
        <v>801</v>
      </c>
      <c r="H396" s="57" t="s">
        <v>719</v>
      </c>
      <c r="I396" s="10">
        <v>200.79</v>
      </c>
      <c r="J396" s="10">
        <f t="shared" si="9"/>
        <v>200.79</v>
      </c>
    </row>
    <row r="397" spans="1:10" ht="30" x14ac:dyDescent="0.25">
      <c r="A397" s="9" t="s">
        <v>350</v>
      </c>
      <c r="B397" s="14" t="s">
        <v>824</v>
      </c>
      <c r="C397">
        <v>390</v>
      </c>
      <c r="D397" s="15">
        <v>5</v>
      </c>
      <c r="E397" s="18" t="s">
        <v>802</v>
      </c>
      <c r="F397" s="15" t="s">
        <v>88</v>
      </c>
      <c r="G397" s="58" t="s">
        <v>803</v>
      </c>
      <c r="H397" s="58" t="s">
        <v>719</v>
      </c>
      <c r="I397" s="10">
        <v>201.79</v>
      </c>
      <c r="J397" s="10">
        <f t="shared" si="9"/>
        <v>1008.9499999999999</v>
      </c>
    </row>
    <row r="398" spans="1:10" ht="30" x14ac:dyDescent="0.25">
      <c r="A398" s="9" t="s">
        <v>350</v>
      </c>
      <c r="B398" s="14" t="s">
        <v>824</v>
      </c>
      <c r="C398">
        <v>391</v>
      </c>
      <c r="D398" s="15">
        <v>2</v>
      </c>
      <c r="E398" s="18" t="s">
        <v>804</v>
      </c>
      <c r="F398" s="15" t="s">
        <v>88</v>
      </c>
      <c r="G398" s="58" t="s">
        <v>805</v>
      </c>
      <c r="H398" s="58" t="s">
        <v>719</v>
      </c>
      <c r="I398" s="10">
        <v>202.79</v>
      </c>
      <c r="J398" s="10">
        <f t="shared" si="9"/>
        <v>405.58</v>
      </c>
    </row>
    <row r="399" spans="1:10" x14ac:dyDescent="0.25">
      <c r="A399" s="9" t="s">
        <v>350</v>
      </c>
      <c r="B399" s="14" t="s">
        <v>824</v>
      </c>
      <c r="C399">
        <v>392</v>
      </c>
      <c r="D399" s="15"/>
      <c r="E399" s="18"/>
      <c r="F399" s="15"/>
      <c r="G399" s="58"/>
      <c r="H399" s="58"/>
      <c r="I399" s="10">
        <v>203.79</v>
      </c>
      <c r="J399" s="10">
        <f t="shared" si="9"/>
        <v>0</v>
      </c>
    </row>
    <row r="400" spans="1:10" x14ac:dyDescent="0.25">
      <c r="A400" s="9" t="s">
        <v>350</v>
      </c>
      <c r="B400" s="14" t="s">
        <v>824</v>
      </c>
      <c r="C400">
        <v>393</v>
      </c>
      <c r="D400" s="15">
        <v>3</v>
      </c>
      <c r="E400" s="23" t="s">
        <v>806</v>
      </c>
      <c r="F400" s="15" t="s">
        <v>88</v>
      </c>
      <c r="G400" s="57" t="s">
        <v>807</v>
      </c>
      <c r="H400" s="57"/>
      <c r="I400" s="10">
        <v>204.79</v>
      </c>
      <c r="J400" s="10">
        <f t="shared" si="9"/>
        <v>614.37</v>
      </c>
    </row>
    <row r="401" spans="1:10" x14ac:dyDescent="0.25">
      <c r="A401" s="9" t="s">
        <v>350</v>
      </c>
      <c r="B401" s="14" t="s">
        <v>824</v>
      </c>
      <c r="C401">
        <v>394</v>
      </c>
      <c r="D401">
        <v>1</v>
      </c>
      <c r="E401" s="23" t="s">
        <v>808</v>
      </c>
      <c r="F401" t="s">
        <v>88</v>
      </c>
      <c r="G401" s="57" t="s">
        <v>809</v>
      </c>
      <c r="H401" s="57" t="s">
        <v>44</v>
      </c>
      <c r="I401" s="10">
        <v>205.79</v>
      </c>
      <c r="J401" s="10">
        <f t="shared" si="9"/>
        <v>205.79</v>
      </c>
    </row>
    <row r="402" spans="1:10" x14ac:dyDescent="0.25">
      <c r="A402" s="9" t="s">
        <v>350</v>
      </c>
      <c r="B402" s="14" t="s">
        <v>824</v>
      </c>
      <c r="C402">
        <v>395</v>
      </c>
      <c r="D402">
        <v>1</v>
      </c>
      <c r="E402" s="23" t="s">
        <v>810</v>
      </c>
      <c r="F402" t="s">
        <v>88</v>
      </c>
      <c r="G402" s="57" t="s">
        <v>811</v>
      </c>
      <c r="H402" s="57" t="s">
        <v>44</v>
      </c>
      <c r="I402" s="10">
        <v>206.79</v>
      </c>
      <c r="J402" s="10">
        <f t="shared" si="9"/>
        <v>206.79</v>
      </c>
    </row>
    <row r="403" spans="1:10" ht="30" x14ac:dyDescent="0.25">
      <c r="A403" s="9" t="s">
        <v>350</v>
      </c>
      <c r="B403" s="14" t="s">
        <v>824</v>
      </c>
      <c r="C403">
        <v>396</v>
      </c>
      <c r="D403">
        <v>1</v>
      </c>
      <c r="E403" s="23" t="s">
        <v>812</v>
      </c>
      <c r="F403" t="s">
        <v>88</v>
      </c>
      <c r="G403" s="57" t="s">
        <v>813</v>
      </c>
      <c r="H403" s="57" t="s">
        <v>44</v>
      </c>
      <c r="I403" s="10">
        <v>207.79</v>
      </c>
      <c r="J403" s="10">
        <f t="shared" si="9"/>
        <v>207.79</v>
      </c>
    </row>
    <row r="404" spans="1:10" x14ac:dyDescent="0.25">
      <c r="A404" s="9" t="s">
        <v>350</v>
      </c>
      <c r="B404" s="14" t="s">
        <v>824</v>
      </c>
      <c r="C404">
        <v>397</v>
      </c>
      <c r="D404">
        <v>1</v>
      </c>
      <c r="E404" s="23" t="s">
        <v>814</v>
      </c>
      <c r="F404" t="s">
        <v>88</v>
      </c>
      <c r="G404" s="57" t="s">
        <v>815</v>
      </c>
      <c r="H404" s="57" t="s">
        <v>44</v>
      </c>
      <c r="I404" s="10">
        <v>208.79</v>
      </c>
      <c r="J404" s="10">
        <f t="shared" si="9"/>
        <v>208.79</v>
      </c>
    </row>
    <row r="405" spans="1:10" x14ac:dyDescent="0.25">
      <c r="A405" s="9" t="s">
        <v>350</v>
      </c>
      <c r="B405" s="14" t="s">
        <v>824</v>
      </c>
      <c r="C405">
        <v>398</v>
      </c>
      <c r="D405">
        <v>1</v>
      </c>
      <c r="E405" s="23" t="s">
        <v>816</v>
      </c>
      <c r="F405" t="s">
        <v>88</v>
      </c>
      <c r="G405" s="57" t="s">
        <v>817</v>
      </c>
      <c r="H405" s="57" t="s">
        <v>44</v>
      </c>
      <c r="I405" s="10">
        <v>209.79</v>
      </c>
      <c r="J405" s="10">
        <f t="shared" si="9"/>
        <v>209.79</v>
      </c>
    </row>
    <row r="406" spans="1:10" x14ac:dyDescent="0.25">
      <c r="A406" s="9" t="s">
        <v>350</v>
      </c>
      <c r="B406" s="14" t="s">
        <v>824</v>
      </c>
      <c r="C406">
        <v>399</v>
      </c>
      <c r="D406">
        <v>1</v>
      </c>
      <c r="E406" s="23" t="s">
        <v>782</v>
      </c>
      <c r="F406" t="s">
        <v>88</v>
      </c>
      <c r="G406" s="57" t="s">
        <v>818</v>
      </c>
      <c r="H406" s="57" t="s">
        <v>44</v>
      </c>
      <c r="I406" s="10">
        <v>210.79</v>
      </c>
      <c r="J406" s="10">
        <f t="shared" ref="J406:J469" si="10">I406*D406</f>
        <v>210.79</v>
      </c>
    </row>
    <row r="407" spans="1:10" ht="30" x14ac:dyDescent="0.25">
      <c r="A407" s="9" t="s">
        <v>350</v>
      </c>
      <c r="B407" s="14" t="s">
        <v>824</v>
      </c>
      <c r="C407">
        <v>400</v>
      </c>
      <c r="D407">
        <v>1</v>
      </c>
      <c r="E407" s="23" t="s">
        <v>819</v>
      </c>
      <c r="F407" t="s">
        <v>88</v>
      </c>
      <c r="G407" s="57" t="s">
        <v>820</v>
      </c>
      <c r="H407" s="57" t="s">
        <v>44</v>
      </c>
      <c r="I407" s="10">
        <v>211.79</v>
      </c>
      <c r="J407" s="10">
        <f t="shared" si="10"/>
        <v>211.79</v>
      </c>
    </row>
    <row r="408" spans="1:10" ht="45" x14ac:dyDescent="0.25">
      <c r="A408" s="9" t="s">
        <v>350</v>
      </c>
      <c r="B408" s="14" t="s">
        <v>824</v>
      </c>
      <c r="C408">
        <v>401</v>
      </c>
      <c r="D408">
        <v>1</v>
      </c>
      <c r="E408" s="23" t="s">
        <v>821</v>
      </c>
      <c r="F408" t="s">
        <v>88</v>
      </c>
      <c r="G408" s="57" t="s">
        <v>822</v>
      </c>
      <c r="H408" s="57" t="s">
        <v>823</v>
      </c>
      <c r="I408" s="10">
        <v>212.79</v>
      </c>
      <c r="J408" s="10">
        <f t="shared" si="10"/>
        <v>212.79</v>
      </c>
    </row>
    <row r="409" spans="1:10" x14ac:dyDescent="0.25">
      <c r="A409" s="14" t="s">
        <v>350</v>
      </c>
      <c r="B409" s="14" t="s">
        <v>1259</v>
      </c>
      <c r="C409">
        <v>402</v>
      </c>
      <c r="D409">
        <v>1</v>
      </c>
      <c r="E409" s="23" t="s">
        <v>825</v>
      </c>
      <c r="F409" t="s">
        <v>365</v>
      </c>
      <c r="G409" s="57" t="s">
        <v>826</v>
      </c>
      <c r="H409" s="57" t="s">
        <v>516</v>
      </c>
      <c r="I409" s="10">
        <v>37.450000000000003</v>
      </c>
      <c r="J409" s="10">
        <f t="shared" si="10"/>
        <v>37.450000000000003</v>
      </c>
    </row>
    <row r="410" spans="1:10" ht="30" x14ac:dyDescent="0.25">
      <c r="A410" s="9" t="s">
        <v>350</v>
      </c>
      <c r="B410" s="14" t="s">
        <v>1259</v>
      </c>
      <c r="C410">
        <v>403</v>
      </c>
      <c r="D410">
        <v>1</v>
      </c>
      <c r="E410" s="23" t="s">
        <v>827</v>
      </c>
      <c r="F410" t="s">
        <v>365</v>
      </c>
      <c r="G410" s="57" t="s">
        <v>828</v>
      </c>
      <c r="H410" s="57" t="s">
        <v>355</v>
      </c>
      <c r="I410" s="10">
        <v>694.45</v>
      </c>
      <c r="J410" s="10">
        <f t="shared" si="10"/>
        <v>694.45</v>
      </c>
    </row>
    <row r="411" spans="1:10" ht="30" x14ac:dyDescent="0.25">
      <c r="A411" s="9" t="s">
        <v>350</v>
      </c>
      <c r="B411" s="14" t="s">
        <v>1259</v>
      </c>
      <c r="C411">
        <v>404</v>
      </c>
      <c r="D411">
        <v>1</v>
      </c>
      <c r="E411" s="23" t="s">
        <v>829</v>
      </c>
      <c r="F411" t="s">
        <v>365</v>
      </c>
      <c r="G411" s="57" t="s">
        <v>830</v>
      </c>
      <c r="H411" s="57" t="s">
        <v>355</v>
      </c>
      <c r="I411" s="10">
        <v>694.45</v>
      </c>
      <c r="J411" s="10">
        <f t="shared" si="10"/>
        <v>694.45</v>
      </c>
    </row>
    <row r="412" spans="1:10" ht="30" x14ac:dyDescent="0.25">
      <c r="A412" s="9" t="s">
        <v>350</v>
      </c>
      <c r="B412" s="14" t="s">
        <v>1259</v>
      </c>
      <c r="C412">
        <v>405</v>
      </c>
      <c r="D412">
        <v>1</v>
      </c>
      <c r="E412" s="23" t="s">
        <v>831</v>
      </c>
      <c r="F412" t="s">
        <v>365</v>
      </c>
      <c r="G412" s="57" t="s">
        <v>832</v>
      </c>
      <c r="H412" s="57" t="s">
        <v>355</v>
      </c>
      <c r="I412" s="10">
        <v>694.45</v>
      </c>
      <c r="J412" s="10">
        <f t="shared" si="10"/>
        <v>694.45</v>
      </c>
    </row>
    <row r="413" spans="1:10" ht="30" x14ac:dyDescent="0.25">
      <c r="A413" s="9" t="s">
        <v>350</v>
      </c>
      <c r="B413" s="14" t="s">
        <v>1259</v>
      </c>
      <c r="C413">
        <v>406</v>
      </c>
      <c r="D413">
        <v>1</v>
      </c>
      <c r="E413" s="23" t="s">
        <v>833</v>
      </c>
      <c r="F413" t="s">
        <v>409</v>
      </c>
      <c r="G413" s="57" t="s">
        <v>834</v>
      </c>
      <c r="H413" s="57" t="s">
        <v>44</v>
      </c>
      <c r="I413" s="10">
        <v>102.05</v>
      </c>
      <c r="J413" s="10">
        <f t="shared" si="10"/>
        <v>102.05</v>
      </c>
    </row>
    <row r="414" spans="1:10" x14ac:dyDescent="0.25">
      <c r="A414" s="14" t="s">
        <v>350</v>
      </c>
      <c r="B414" s="14" t="s">
        <v>1259</v>
      </c>
      <c r="C414">
        <v>407</v>
      </c>
      <c r="D414">
        <v>1</v>
      </c>
      <c r="E414" s="23" t="s">
        <v>835</v>
      </c>
      <c r="F414" t="s">
        <v>409</v>
      </c>
      <c r="G414" s="57" t="s">
        <v>836</v>
      </c>
      <c r="H414" s="57" t="s">
        <v>44</v>
      </c>
      <c r="I414" s="10">
        <v>139.56</v>
      </c>
      <c r="J414" s="10">
        <f t="shared" si="10"/>
        <v>139.56</v>
      </c>
    </row>
    <row r="415" spans="1:10" x14ac:dyDescent="0.25">
      <c r="A415" s="9" t="s">
        <v>350</v>
      </c>
      <c r="B415" s="14" t="s">
        <v>1259</v>
      </c>
      <c r="C415">
        <v>408</v>
      </c>
      <c r="D415">
        <v>1</v>
      </c>
      <c r="E415" s="23" t="s">
        <v>837</v>
      </c>
      <c r="F415" t="s">
        <v>365</v>
      </c>
      <c r="G415" s="57" t="s">
        <v>838</v>
      </c>
      <c r="H415" s="57" t="s">
        <v>20</v>
      </c>
      <c r="I415" s="10">
        <v>18.5</v>
      </c>
      <c r="J415" s="10">
        <f t="shared" si="10"/>
        <v>18.5</v>
      </c>
    </row>
    <row r="416" spans="1:10" ht="30" x14ac:dyDescent="0.25">
      <c r="A416" s="9" t="s">
        <v>350</v>
      </c>
      <c r="B416" s="14" t="s">
        <v>1259</v>
      </c>
      <c r="C416">
        <v>409</v>
      </c>
      <c r="D416">
        <v>12</v>
      </c>
      <c r="E416" s="23" t="s">
        <v>839</v>
      </c>
      <c r="F416" t="s">
        <v>365</v>
      </c>
      <c r="G416" s="57" t="s">
        <v>840</v>
      </c>
      <c r="H416" s="57" t="s">
        <v>44</v>
      </c>
      <c r="I416" s="10">
        <v>142.43</v>
      </c>
      <c r="J416" s="10">
        <f t="shared" si="10"/>
        <v>1709.16</v>
      </c>
    </row>
    <row r="417" spans="1:10" ht="30" x14ac:dyDescent="0.25">
      <c r="A417" s="9" t="s">
        <v>350</v>
      </c>
      <c r="B417" s="14" t="s">
        <v>1259</v>
      </c>
      <c r="C417">
        <v>410</v>
      </c>
      <c r="D417">
        <v>1</v>
      </c>
      <c r="E417" s="23" t="s">
        <v>841</v>
      </c>
      <c r="F417" t="s">
        <v>365</v>
      </c>
      <c r="G417" s="57" t="s">
        <v>842</v>
      </c>
      <c r="H417" s="57" t="s">
        <v>44</v>
      </c>
      <c r="I417" s="10">
        <v>20.34</v>
      </c>
      <c r="J417" s="10">
        <f t="shared" si="10"/>
        <v>20.34</v>
      </c>
    </row>
    <row r="418" spans="1:10" ht="30" x14ac:dyDescent="0.25">
      <c r="A418" s="9" t="s">
        <v>350</v>
      </c>
      <c r="B418" s="14" t="s">
        <v>1259</v>
      </c>
      <c r="C418">
        <v>411</v>
      </c>
      <c r="D418">
        <v>2</v>
      </c>
      <c r="E418" s="23" t="s">
        <v>843</v>
      </c>
      <c r="F418" t="s">
        <v>844</v>
      </c>
      <c r="G418" s="57" t="s">
        <v>845</v>
      </c>
      <c r="H418" s="57" t="s">
        <v>44</v>
      </c>
      <c r="I418" s="10">
        <v>91.08</v>
      </c>
      <c r="J418" s="10">
        <f t="shared" si="10"/>
        <v>182.16</v>
      </c>
    </row>
    <row r="419" spans="1:10" ht="30" x14ac:dyDescent="0.25">
      <c r="A419" s="14" t="s">
        <v>350</v>
      </c>
      <c r="B419" s="14" t="s">
        <v>1259</v>
      </c>
      <c r="C419">
        <v>412</v>
      </c>
      <c r="D419">
        <v>1</v>
      </c>
      <c r="E419" s="23" t="s">
        <v>846</v>
      </c>
      <c r="F419" t="s">
        <v>365</v>
      </c>
      <c r="G419" s="57" t="s">
        <v>847</v>
      </c>
      <c r="H419" s="57" t="s">
        <v>44</v>
      </c>
      <c r="I419" s="10">
        <v>20.34</v>
      </c>
      <c r="J419" s="10">
        <f t="shared" si="10"/>
        <v>20.34</v>
      </c>
    </row>
    <row r="420" spans="1:10" ht="30" x14ac:dyDescent="0.25">
      <c r="A420" s="9" t="s">
        <v>350</v>
      </c>
      <c r="B420" s="14" t="s">
        <v>1259</v>
      </c>
      <c r="C420">
        <v>413</v>
      </c>
      <c r="D420">
        <v>1</v>
      </c>
      <c r="E420" s="23" t="s">
        <v>848</v>
      </c>
      <c r="F420" t="s">
        <v>365</v>
      </c>
      <c r="G420" s="57" t="s">
        <v>849</v>
      </c>
      <c r="H420" s="57" t="s">
        <v>44</v>
      </c>
      <c r="I420" s="10">
        <v>20.34</v>
      </c>
      <c r="J420" s="10">
        <f t="shared" si="10"/>
        <v>20.34</v>
      </c>
    </row>
    <row r="421" spans="1:10" x14ac:dyDescent="0.25">
      <c r="A421" s="9" t="s">
        <v>350</v>
      </c>
      <c r="B421" s="14" t="s">
        <v>1259</v>
      </c>
      <c r="C421">
        <v>414</v>
      </c>
      <c r="D421">
        <v>1</v>
      </c>
      <c r="E421" s="23" t="s">
        <v>850</v>
      </c>
      <c r="F421" t="s">
        <v>365</v>
      </c>
      <c r="G421" s="57" t="s">
        <v>851</v>
      </c>
      <c r="H421" s="57" t="s">
        <v>20</v>
      </c>
      <c r="I421" s="10">
        <v>18.5</v>
      </c>
      <c r="J421" s="10">
        <f t="shared" si="10"/>
        <v>18.5</v>
      </c>
    </row>
    <row r="422" spans="1:10" ht="30" x14ac:dyDescent="0.25">
      <c r="A422" s="9" t="s">
        <v>350</v>
      </c>
      <c r="B422" s="14" t="s">
        <v>1259</v>
      </c>
      <c r="C422">
        <v>415</v>
      </c>
      <c r="D422">
        <v>3</v>
      </c>
      <c r="E422" s="23" t="s">
        <v>852</v>
      </c>
      <c r="F422" t="s">
        <v>844</v>
      </c>
      <c r="G422" s="57" t="s">
        <v>853</v>
      </c>
      <c r="H422" s="57" t="s">
        <v>44</v>
      </c>
      <c r="I422" s="10">
        <v>100.93</v>
      </c>
      <c r="J422" s="10">
        <f t="shared" si="10"/>
        <v>302.79000000000002</v>
      </c>
    </row>
    <row r="423" spans="1:10" ht="30" x14ac:dyDescent="0.25">
      <c r="A423" s="9" t="s">
        <v>350</v>
      </c>
      <c r="B423" s="14" t="s">
        <v>1259</v>
      </c>
      <c r="C423">
        <v>416</v>
      </c>
      <c r="D423">
        <v>2</v>
      </c>
      <c r="E423" s="23" t="s">
        <v>854</v>
      </c>
      <c r="F423" t="s">
        <v>844</v>
      </c>
      <c r="G423" s="57" t="s">
        <v>855</v>
      </c>
      <c r="H423" s="57" t="s">
        <v>44</v>
      </c>
      <c r="I423" s="10">
        <v>109.65</v>
      </c>
      <c r="J423" s="10">
        <f t="shared" si="10"/>
        <v>219.3</v>
      </c>
    </row>
    <row r="424" spans="1:10" ht="30" x14ac:dyDescent="0.25">
      <c r="A424" s="14" t="s">
        <v>350</v>
      </c>
      <c r="B424" s="14" t="s">
        <v>1259</v>
      </c>
      <c r="C424">
        <v>417</v>
      </c>
      <c r="D424">
        <v>1</v>
      </c>
      <c r="E424" s="23" t="s">
        <v>856</v>
      </c>
      <c r="F424" t="s">
        <v>365</v>
      </c>
      <c r="G424" s="57" t="s">
        <v>857</v>
      </c>
      <c r="H424" s="57" t="s">
        <v>44</v>
      </c>
      <c r="I424" s="10">
        <v>20.34</v>
      </c>
      <c r="J424" s="10">
        <f t="shared" si="10"/>
        <v>20.34</v>
      </c>
    </row>
    <row r="425" spans="1:10" x14ac:dyDescent="0.25">
      <c r="A425" s="9" t="s">
        <v>350</v>
      </c>
      <c r="B425" s="14" t="s">
        <v>1259</v>
      </c>
      <c r="C425">
        <v>418</v>
      </c>
      <c r="D425">
        <v>1</v>
      </c>
      <c r="E425" s="23" t="s">
        <v>858</v>
      </c>
      <c r="F425" t="s">
        <v>844</v>
      </c>
      <c r="G425" s="57" t="s">
        <v>859</v>
      </c>
      <c r="H425" s="57" t="s">
        <v>44</v>
      </c>
      <c r="I425" s="10">
        <v>99.79</v>
      </c>
      <c r="J425" s="10">
        <f t="shared" si="10"/>
        <v>99.79</v>
      </c>
    </row>
    <row r="426" spans="1:10" ht="30" x14ac:dyDescent="0.25">
      <c r="A426" s="9" t="s">
        <v>350</v>
      </c>
      <c r="B426" s="14" t="s">
        <v>1259</v>
      </c>
      <c r="C426">
        <v>419</v>
      </c>
      <c r="D426">
        <v>4</v>
      </c>
      <c r="E426" s="23" t="s">
        <v>860</v>
      </c>
      <c r="F426" t="s">
        <v>844</v>
      </c>
      <c r="G426" s="57" t="s">
        <v>861</v>
      </c>
      <c r="H426" s="57" t="s">
        <v>44</v>
      </c>
      <c r="I426" s="10">
        <v>72.900000000000006</v>
      </c>
      <c r="J426" s="10">
        <f t="shared" si="10"/>
        <v>291.60000000000002</v>
      </c>
    </row>
    <row r="427" spans="1:10" ht="30" x14ac:dyDescent="0.25">
      <c r="A427" s="9" t="s">
        <v>350</v>
      </c>
      <c r="B427" s="14" t="s">
        <v>1259</v>
      </c>
      <c r="C427">
        <v>420</v>
      </c>
      <c r="D427">
        <v>4</v>
      </c>
      <c r="E427" s="23" t="s">
        <v>862</v>
      </c>
      <c r="F427" t="s">
        <v>844</v>
      </c>
      <c r="G427" s="57" t="s">
        <v>863</v>
      </c>
      <c r="H427" s="57" t="s">
        <v>44</v>
      </c>
      <c r="I427" s="10">
        <v>73.3</v>
      </c>
      <c r="J427" s="10">
        <f t="shared" si="10"/>
        <v>293.2</v>
      </c>
    </row>
    <row r="428" spans="1:10" ht="30" x14ac:dyDescent="0.25">
      <c r="A428" s="9" t="s">
        <v>350</v>
      </c>
      <c r="B428" s="14" t="s">
        <v>1259</v>
      </c>
      <c r="C428">
        <v>421</v>
      </c>
      <c r="D428">
        <v>1</v>
      </c>
      <c r="E428" s="23" t="s">
        <v>864</v>
      </c>
      <c r="F428" t="s">
        <v>844</v>
      </c>
      <c r="G428" s="57" t="s">
        <v>865</v>
      </c>
      <c r="H428" s="57" t="s">
        <v>44</v>
      </c>
      <c r="I428" s="10">
        <v>109.65</v>
      </c>
      <c r="J428" s="10">
        <f t="shared" si="10"/>
        <v>109.65</v>
      </c>
    </row>
    <row r="429" spans="1:10" ht="30" x14ac:dyDescent="0.25">
      <c r="A429" s="14" t="s">
        <v>350</v>
      </c>
      <c r="B429" s="14" t="s">
        <v>1259</v>
      </c>
      <c r="C429">
        <v>422</v>
      </c>
      <c r="D429">
        <v>1</v>
      </c>
      <c r="E429" s="23" t="s">
        <v>290</v>
      </c>
      <c r="F429" t="s">
        <v>365</v>
      </c>
      <c r="G429" s="57" t="s">
        <v>866</v>
      </c>
      <c r="H429" s="57" t="s">
        <v>44</v>
      </c>
      <c r="I429" s="10">
        <v>20.34</v>
      </c>
      <c r="J429" s="10">
        <f t="shared" si="10"/>
        <v>20.34</v>
      </c>
    </row>
    <row r="430" spans="1:10" x14ac:dyDescent="0.25">
      <c r="A430" s="9" t="s">
        <v>350</v>
      </c>
      <c r="B430" s="14" t="s">
        <v>1259</v>
      </c>
      <c r="C430">
        <v>423</v>
      </c>
      <c r="D430">
        <v>1</v>
      </c>
      <c r="E430" s="23" t="s">
        <v>867</v>
      </c>
      <c r="F430" t="s">
        <v>365</v>
      </c>
      <c r="G430" s="57" t="s">
        <v>868</v>
      </c>
      <c r="H430" s="57" t="s">
        <v>20</v>
      </c>
      <c r="I430" s="10">
        <v>228</v>
      </c>
      <c r="J430" s="10">
        <f t="shared" si="10"/>
        <v>228</v>
      </c>
    </row>
    <row r="431" spans="1:10" x14ac:dyDescent="0.25">
      <c r="A431" s="9" t="s">
        <v>350</v>
      </c>
      <c r="B431" s="14" t="s">
        <v>1259</v>
      </c>
      <c r="C431">
        <v>424</v>
      </c>
      <c r="D431">
        <v>1</v>
      </c>
      <c r="E431" s="23" t="s">
        <v>869</v>
      </c>
      <c r="F431" t="s">
        <v>365</v>
      </c>
      <c r="G431" s="57" t="s">
        <v>870</v>
      </c>
      <c r="H431" s="57" t="s">
        <v>20</v>
      </c>
      <c r="I431" s="10">
        <v>249</v>
      </c>
      <c r="J431" s="10">
        <f t="shared" si="10"/>
        <v>249</v>
      </c>
    </row>
    <row r="432" spans="1:10" ht="30" x14ac:dyDescent="0.25">
      <c r="A432" s="9" t="s">
        <v>350</v>
      </c>
      <c r="B432" s="14" t="s">
        <v>1259</v>
      </c>
      <c r="C432">
        <v>425</v>
      </c>
      <c r="D432">
        <v>4</v>
      </c>
      <c r="E432" s="23" t="s">
        <v>871</v>
      </c>
      <c r="F432" t="s">
        <v>844</v>
      </c>
      <c r="G432" s="57" t="s">
        <v>872</v>
      </c>
      <c r="H432" s="57" t="s">
        <v>44</v>
      </c>
      <c r="I432" s="10">
        <v>91.57</v>
      </c>
      <c r="J432" s="10">
        <f t="shared" si="10"/>
        <v>366.28</v>
      </c>
    </row>
    <row r="433" spans="1:10" ht="30" x14ac:dyDescent="0.25">
      <c r="A433" s="9" t="s">
        <v>350</v>
      </c>
      <c r="B433" s="14" t="s">
        <v>1259</v>
      </c>
      <c r="C433">
        <v>426</v>
      </c>
      <c r="D433">
        <v>4</v>
      </c>
      <c r="E433" s="23" t="s">
        <v>330</v>
      </c>
      <c r="F433" t="s">
        <v>844</v>
      </c>
      <c r="G433" s="57" t="s">
        <v>873</v>
      </c>
      <c r="H433" s="57" t="s">
        <v>44</v>
      </c>
      <c r="I433" s="10">
        <v>177.97</v>
      </c>
      <c r="J433" s="10">
        <f t="shared" si="10"/>
        <v>711.88</v>
      </c>
    </row>
    <row r="434" spans="1:10" ht="30" x14ac:dyDescent="0.25">
      <c r="A434" s="14" t="s">
        <v>350</v>
      </c>
      <c r="B434" s="14" t="s">
        <v>1259</v>
      </c>
      <c r="C434">
        <v>427</v>
      </c>
      <c r="D434">
        <v>2</v>
      </c>
      <c r="E434" s="23" t="s">
        <v>874</v>
      </c>
      <c r="F434" t="s">
        <v>365</v>
      </c>
      <c r="G434" s="57" t="s">
        <v>875</v>
      </c>
      <c r="H434" s="57" t="s">
        <v>44</v>
      </c>
      <c r="I434" s="10">
        <v>362.05</v>
      </c>
      <c r="J434" s="10">
        <f t="shared" si="10"/>
        <v>724.1</v>
      </c>
    </row>
    <row r="435" spans="1:10" x14ac:dyDescent="0.25">
      <c r="A435" s="9" t="s">
        <v>350</v>
      </c>
      <c r="B435" s="14" t="s">
        <v>1259</v>
      </c>
      <c r="C435">
        <v>428</v>
      </c>
      <c r="D435">
        <v>1</v>
      </c>
      <c r="E435" s="23" t="s">
        <v>876</v>
      </c>
      <c r="F435" t="s">
        <v>365</v>
      </c>
      <c r="G435" s="57" t="s">
        <v>877</v>
      </c>
      <c r="H435" s="57" t="s">
        <v>516</v>
      </c>
      <c r="I435" s="10">
        <v>169.47</v>
      </c>
      <c r="J435" s="10">
        <f t="shared" si="10"/>
        <v>169.47</v>
      </c>
    </row>
    <row r="436" spans="1:10" x14ac:dyDescent="0.25">
      <c r="A436" s="9" t="s">
        <v>350</v>
      </c>
      <c r="B436" s="14" t="s">
        <v>1259</v>
      </c>
      <c r="C436">
        <v>429</v>
      </c>
      <c r="D436">
        <v>3</v>
      </c>
      <c r="E436" s="23" t="s">
        <v>878</v>
      </c>
      <c r="F436" t="s">
        <v>844</v>
      </c>
      <c r="G436" s="57" t="s">
        <v>879</v>
      </c>
      <c r="H436" s="57" t="s">
        <v>44</v>
      </c>
      <c r="I436" s="10">
        <v>15.35</v>
      </c>
      <c r="J436" s="10">
        <f t="shared" si="10"/>
        <v>46.05</v>
      </c>
    </row>
    <row r="437" spans="1:10" x14ac:dyDescent="0.25">
      <c r="A437" s="9" t="s">
        <v>350</v>
      </c>
      <c r="B437" s="14" t="s">
        <v>1259</v>
      </c>
      <c r="C437">
        <v>430</v>
      </c>
      <c r="D437">
        <v>3</v>
      </c>
      <c r="E437" s="23" t="s">
        <v>880</v>
      </c>
      <c r="F437" t="s">
        <v>844</v>
      </c>
      <c r="G437" s="57" t="s">
        <v>881</v>
      </c>
      <c r="H437" s="57" t="s">
        <v>44</v>
      </c>
      <c r="I437" s="10">
        <v>15.35</v>
      </c>
      <c r="J437" s="10">
        <f t="shared" si="10"/>
        <v>46.05</v>
      </c>
    </row>
    <row r="438" spans="1:10" x14ac:dyDescent="0.25">
      <c r="A438" s="9" t="s">
        <v>350</v>
      </c>
      <c r="B438" s="14" t="s">
        <v>1259</v>
      </c>
      <c r="C438">
        <v>431</v>
      </c>
      <c r="D438">
        <v>1</v>
      </c>
      <c r="E438" s="23" t="s">
        <v>882</v>
      </c>
      <c r="F438" t="s">
        <v>844</v>
      </c>
      <c r="G438" s="57" t="s">
        <v>883</v>
      </c>
      <c r="H438" s="57" t="s">
        <v>44</v>
      </c>
      <c r="I438" s="10">
        <v>32.200000000000003</v>
      </c>
      <c r="J438" s="10">
        <f t="shared" si="10"/>
        <v>32.200000000000003</v>
      </c>
    </row>
    <row r="439" spans="1:10" x14ac:dyDescent="0.25">
      <c r="A439" s="14" t="s">
        <v>350</v>
      </c>
      <c r="B439" s="14" t="s">
        <v>1259</v>
      </c>
      <c r="C439">
        <v>432</v>
      </c>
      <c r="D439">
        <v>1</v>
      </c>
      <c r="E439" s="23" t="s">
        <v>884</v>
      </c>
      <c r="F439" t="s">
        <v>365</v>
      </c>
      <c r="G439" s="57" t="s">
        <v>885</v>
      </c>
      <c r="H439" s="57" t="s">
        <v>44</v>
      </c>
      <c r="I439" s="10">
        <v>47.88</v>
      </c>
      <c r="J439" s="10">
        <f t="shared" si="10"/>
        <v>47.88</v>
      </c>
    </row>
    <row r="440" spans="1:10" x14ac:dyDescent="0.25">
      <c r="A440" s="9" t="s">
        <v>350</v>
      </c>
      <c r="B440" s="14" t="s">
        <v>1259</v>
      </c>
      <c r="C440">
        <v>433</v>
      </c>
      <c r="D440">
        <v>2</v>
      </c>
      <c r="E440" s="23" t="s">
        <v>886</v>
      </c>
      <c r="F440" t="s">
        <v>409</v>
      </c>
      <c r="G440" s="57" t="s">
        <v>887</v>
      </c>
      <c r="H440" s="57" t="s">
        <v>44</v>
      </c>
      <c r="I440" s="10">
        <v>16.77</v>
      </c>
      <c r="J440" s="10">
        <f t="shared" si="10"/>
        <v>33.54</v>
      </c>
    </row>
    <row r="441" spans="1:10" x14ac:dyDescent="0.25">
      <c r="A441" s="9" t="s">
        <v>350</v>
      </c>
      <c r="B441" s="14" t="s">
        <v>1259</v>
      </c>
      <c r="C441">
        <v>434</v>
      </c>
      <c r="D441">
        <v>1</v>
      </c>
      <c r="E441" s="23" t="s">
        <v>888</v>
      </c>
      <c r="F441" t="s">
        <v>365</v>
      </c>
      <c r="G441" s="57" t="s">
        <v>889</v>
      </c>
      <c r="H441" s="57" t="s">
        <v>44</v>
      </c>
      <c r="I441" s="10">
        <v>18.82</v>
      </c>
      <c r="J441" s="10">
        <f t="shared" si="10"/>
        <v>18.82</v>
      </c>
    </row>
    <row r="442" spans="1:10" x14ac:dyDescent="0.25">
      <c r="A442" s="9" t="s">
        <v>350</v>
      </c>
      <c r="B442" s="14" t="s">
        <v>1259</v>
      </c>
      <c r="C442">
        <v>435</v>
      </c>
      <c r="D442">
        <v>2</v>
      </c>
      <c r="E442" s="23">
        <v>577278</v>
      </c>
      <c r="F442" t="s">
        <v>365</v>
      </c>
      <c r="G442" s="57" t="s">
        <v>890</v>
      </c>
      <c r="H442" s="57" t="s">
        <v>362</v>
      </c>
      <c r="I442" s="10">
        <v>26.85</v>
      </c>
      <c r="J442" s="10">
        <f t="shared" si="10"/>
        <v>53.7</v>
      </c>
    </row>
    <row r="443" spans="1:10" x14ac:dyDescent="0.25">
      <c r="A443" s="9" t="s">
        <v>350</v>
      </c>
      <c r="B443" s="14" t="s">
        <v>1259</v>
      </c>
      <c r="C443">
        <v>436</v>
      </c>
      <c r="D443">
        <v>6</v>
      </c>
      <c r="E443" s="23" t="s">
        <v>891</v>
      </c>
      <c r="F443" t="s">
        <v>844</v>
      </c>
      <c r="G443" s="57" t="s">
        <v>892</v>
      </c>
      <c r="H443" s="57" t="s">
        <v>20</v>
      </c>
      <c r="I443" s="10">
        <v>38.11</v>
      </c>
      <c r="J443" s="10">
        <f t="shared" si="10"/>
        <v>228.66</v>
      </c>
    </row>
    <row r="444" spans="1:10" x14ac:dyDescent="0.25">
      <c r="A444" s="14" t="s">
        <v>350</v>
      </c>
      <c r="B444" s="14" t="s">
        <v>1259</v>
      </c>
      <c r="C444">
        <v>437</v>
      </c>
      <c r="D444">
        <v>3</v>
      </c>
      <c r="E444" s="23">
        <v>696255</v>
      </c>
      <c r="F444" t="s">
        <v>365</v>
      </c>
      <c r="G444" s="57" t="s">
        <v>893</v>
      </c>
      <c r="H444" s="57" t="s">
        <v>362</v>
      </c>
      <c r="I444" s="10">
        <v>89.95</v>
      </c>
      <c r="J444" s="10">
        <f t="shared" si="10"/>
        <v>269.85000000000002</v>
      </c>
    </row>
    <row r="445" spans="1:10" x14ac:dyDescent="0.25">
      <c r="A445" s="9" t="s">
        <v>350</v>
      </c>
      <c r="B445" s="14" t="s">
        <v>1259</v>
      </c>
      <c r="C445">
        <v>438</v>
      </c>
      <c r="D445">
        <v>1</v>
      </c>
      <c r="E445" s="23" t="s">
        <v>894</v>
      </c>
      <c r="F445" t="s">
        <v>365</v>
      </c>
      <c r="G445" s="57" t="s">
        <v>895</v>
      </c>
      <c r="H445" s="57" t="s">
        <v>20</v>
      </c>
      <c r="I445" s="10">
        <v>36.25</v>
      </c>
      <c r="J445" s="10">
        <f t="shared" si="10"/>
        <v>36.25</v>
      </c>
    </row>
    <row r="446" spans="1:10" x14ac:dyDescent="0.25">
      <c r="A446" s="9" t="s">
        <v>350</v>
      </c>
      <c r="B446" s="14" t="s">
        <v>1259</v>
      </c>
      <c r="C446">
        <v>439</v>
      </c>
      <c r="D446">
        <v>1</v>
      </c>
      <c r="E446" s="23" t="s">
        <v>896</v>
      </c>
      <c r="F446" t="s">
        <v>365</v>
      </c>
      <c r="G446" s="57" t="s">
        <v>897</v>
      </c>
      <c r="H446" s="57" t="s">
        <v>20</v>
      </c>
      <c r="I446" s="10">
        <v>34</v>
      </c>
      <c r="J446" s="10">
        <f t="shared" si="10"/>
        <v>34</v>
      </c>
    </row>
    <row r="447" spans="1:10" x14ac:dyDescent="0.25">
      <c r="A447" s="9" t="s">
        <v>350</v>
      </c>
      <c r="B447" s="14" t="s">
        <v>1259</v>
      </c>
      <c r="C447">
        <v>440</v>
      </c>
      <c r="D447">
        <v>5</v>
      </c>
      <c r="E447" s="23" t="s">
        <v>898</v>
      </c>
      <c r="F447" t="s">
        <v>365</v>
      </c>
      <c r="G447" s="57" t="s">
        <v>899</v>
      </c>
      <c r="H447" s="57" t="s">
        <v>44</v>
      </c>
      <c r="I447" s="10">
        <v>42.29</v>
      </c>
      <c r="J447" s="10">
        <f t="shared" si="10"/>
        <v>211.45</v>
      </c>
    </row>
    <row r="448" spans="1:10" ht="30" x14ac:dyDescent="0.25">
      <c r="A448" s="9" t="s">
        <v>350</v>
      </c>
      <c r="B448" s="14" t="s">
        <v>1259</v>
      </c>
      <c r="C448">
        <v>441</v>
      </c>
      <c r="D448">
        <v>4</v>
      </c>
      <c r="E448" s="23" t="s">
        <v>900</v>
      </c>
      <c r="F448" t="s">
        <v>844</v>
      </c>
      <c r="G448" s="57" t="s">
        <v>901</v>
      </c>
      <c r="H448" s="57" t="s">
        <v>44</v>
      </c>
      <c r="I448" s="10">
        <v>24.85</v>
      </c>
      <c r="J448" s="10">
        <f t="shared" si="10"/>
        <v>99.4</v>
      </c>
    </row>
    <row r="449" spans="1:10" x14ac:dyDescent="0.25">
      <c r="A449" s="14" t="s">
        <v>350</v>
      </c>
      <c r="B449" s="14" t="s">
        <v>1259</v>
      </c>
      <c r="C449">
        <v>442</v>
      </c>
      <c r="D449">
        <v>2</v>
      </c>
      <c r="E449" s="23" t="s">
        <v>902</v>
      </c>
      <c r="F449" t="s">
        <v>844</v>
      </c>
      <c r="G449" s="57" t="s">
        <v>903</v>
      </c>
      <c r="H449" s="57" t="s">
        <v>44</v>
      </c>
      <c r="I449" s="10">
        <v>36.869999999999997</v>
      </c>
      <c r="J449" s="10">
        <f t="shared" si="10"/>
        <v>73.739999999999995</v>
      </c>
    </row>
    <row r="450" spans="1:10" x14ac:dyDescent="0.25">
      <c r="A450" s="9" t="s">
        <v>350</v>
      </c>
      <c r="B450" s="14" t="s">
        <v>1259</v>
      </c>
      <c r="C450">
        <v>443</v>
      </c>
      <c r="D450">
        <v>1</v>
      </c>
      <c r="E450" s="23" t="s">
        <v>904</v>
      </c>
      <c r="F450" t="s">
        <v>365</v>
      </c>
      <c r="G450" s="57" t="s">
        <v>905</v>
      </c>
      <c r="H450" s="57" t="s">
        <v>20</v>
      </c>
      <c r="I450" s="10">
        <v>58.46</v>
      </c>
      <c r="J450" s="10">
        <f t="shared" si="10"/>
        <v>58.46</v>
      </c>
    </row>
    <row r="451" spans="1:10" ht="30" x14ac:dyDescent="0.25">
      <c r="A451" s="9" t="s">
        <v>350</v>
      </c>
      <c r="B451" s="14" t="s">
        <v>1259</v>
      </c>
      <c r="C451">
        <v>444</v>
      </c>
      <c r="D451">
        <v>1</v>
      </c>
      <c r="E451" s="23" t="s">
        <v>906</v>
      </c>
      <c r="F451" t="s">
        <v>409</v>
      </c>
      <c r="G451" s="57" t="s">
        <v>907</v>
      </c>
      <c r="H451" s="57" t="s">
        <v>44</v>
      </c>
      <c r="I451" s="10">
        <v>685.64</v>
      </c>
      <c r="J451" s="10">
        <f t="shared" si="10"/>
        <v>685.64</v>
      </c>
    </row>
    <row r="452" spans="1:10" ht="30" x14ac:dyDescent="0.25">
      <c r="A452" s="9" t="s">
        <v>350</v>
      </c>
      <c r="B452" s="14" t="s">
        <v>1259</v>
      </c>
      <c r="C452">
        <v>445</v>
      </c>
      <c r="D452">
        <v>1</v>
      </c>
      <c r="E452" s="23" t="s">
        <v>908</v>
      </c>
      <c r="F452" t="s">
        <v>71</v>
      </c>
      <c r="G452" s="57" t="s">
        <v>909</v>
      </c>
      <c r="H452" s="57" t="s">
        <v>20</v>
      </c>
      <c r="I452" s="10">
        <v>497.16</v>
      </c>
      <c r="J452" s="10">
        <f t="shared" si="10"/>
        <v>497.16</v>
      </c>
    </row>
    <row r="453" spans="1:10" ht="30" x14ac:dyDescent="0.25">
      <c r="A453" s="9" t="s">
        <v>350</v>
      </c>
      <c r="B453" s="14" t="s">
        <v>1259</v>
      </c>
      <c r="C453">
        <v>446</v>
      </c>
      <c r="D453">
        <v>1</v>
      </c>
      <c r="E453" s="23" t="s">
        <v>910</v>
      </c>
      <c r="F453" t="s">
        <v>409</v>
      </c>
      <c r="G453" s="57" t="s">
        <v>911</v>
      </c>
      <c r="H453" s="57" t="s">
        <v>20</v>
      </c>
      <c r="I453" s="10">
        <v>125.19</v>
      </c>
      <c r="J453" s="10">
        <f t="shared" si="10"/>
        <v>125.19</v>
      </c>
    </row>
    <row r="454" spans="1:10" ht="30" x14ac:dyDescent="0.25">
      <c r="A454" s="14" t="s">
        <v>350</v>
      </c>
      <c r="B454" s="14" t="s">
        <v>1259</v>
      </c>
      <c r="C454">
        <v>447</v>
      </c>
      <c r="D454">
        <v>1</v>
      </c>
      <c r="E454" s="23" t="s">
        <v>912</v>
      </c>
      <c r="F454" t="s">
        <v>409</v>
      </c>
      <c r="G454" s="57" t="s">
        <v>913</v>
      </c>
      <c r="H454" s="57" t="s">
        <v>44</v>
      </c>
      <c r="I454" s="10">
        <v>125.19</v>
      </c>
      <c r="J454" s="10">
        <f t="shared" si="10"/>
        <v>125.19</v>
      </c>
    </row>
    <row r="455" spans="1:10" ht="30" x14ac:dyDescent="0.25">
      <c r="A455" s="9" t="s">
        <v>350</v>
      </c>
      <c r="B455" s="14" t="s">
        <v>1259</v>
      </c>
      <c r="C455">
        <v>448</v>
      </c>
      <c r="D455">
        <v>1</v>
      </c>
      <c r="E455" s="23" t="s">
        <v>914</v>
      </c>
      <c r="F455" t="s">
        <v>409</v>
      </c>
      <c r="G455" s="57" t="s">
        <v>915</v>
      </c>
      <c r="H455" s="57" t="s">
        <v>44</v>
      </c>
      <c r="I455" s="10">
        <v>164.85</v>
      </c>
      <c r="J455" s="10">
        <f t="shared" si="10"/>
        <v>164.85</v>
      </c>
    </row>
    <row r="456" spans="1:10" ht="30" x14ac:dyDescent="0.25">
      <c r="A456" s="9" t="s">
        <v>350</v>
      </c>
      <c r="B456" s="14" t="s">
        <v>1259</v>
      </c>
      <c r="C456">
        <v>449</v>
      </c>
      <c r="D456">
        <v>1</v>
      </c>
      <c r="E456" s="23" t="s">
        <v>916</v>
      </c>
      <c r="F456" t="s">
        <v>365</v>
      </c>
      <c r="G456" s="57" t="s">
        <v>917</v>
      </c>
      <c r="H456" s="57" t="s">
        <v>44</v>
      </c>
      <c r="I456" s="10">
        <v>4018.66</v>
      </c>
      <c r="J456" s="10">
        <f t="shared" si="10"/>
        <v>4018.66</v>
      </c>
    </row>
    <row r="457" spans="1:10" ht="30" x14ac:dyDescent="0.25">
      <c r="A457" s="9" t="s">
        <v>350</v>
      </c>
      <c r="B457" s="14" t="s">
        <v>1259</v>
      </c>
      <c r="C457">
        <v>450</v>
      </c>
      <c r="D457">
        <v>4</v>
      </c>
      <c r="E457" s="23" t="s">
        <v>918</v>
      </c>
      <c r="F457" t="s">
        <v>844</v>
      </c>
      <c r="G457" s="57" t="s">
        <v>919</v>
      </c>
      <c r="H457" s="57" t="s">
        <v>44</v>
      </c>
      <c r="I457" s="10">
        <v>316.18</v>
      </c>
      <c r="J457" s="10">
        <f t="shared" si="10"/>
        <v>1264.72</v>
      </c>
    </row>
    <row r="458" spans="1:10" x14ac:dyDescent="0.25">
      <c r="A458" s="9" t="s">
        <v>350</v>
      </c>
      <c r="B458" s="14" t="s">
        <v>1259</v>
      </c>
      <c r="C458">
        <v>451</v>
      </c>
      <c r="D458">
        <v>1</v>
      </c>
      <c r="E458" s="23" t="s">
        <v>920</v>
      </c>
      <c r="F458" t="s">
        <v>365</v>
      </c>
      <c r="G458" s="57" t="s">
        <v>921</v>
      </c>
      <c r="H458" s="57" t="s">
        <v>516</v>
      </c>
      <c r="I458" s="10">
        <v>12.67</v>
      </c>
      <c r="J458" s="10">
        <f t="shared" si="10"/>
        <v>12.67</v>
      </c>
    </row>
    <row r="459" spans="1:10" x14ac:dyDescent="0.25">
      <c r="A459" s="14" t="s">
        <v>350</v>
      </c>
      <c r="B459" s="14" t="s">
        <v>1259</v>
      </c>
      <c r="C459">
        <v>452</v>
      </c>
      <c r="D459">
        <v>2</v>
      </c>
      <c r="E459" s="23" t="s">
        <v>922</v>
      </c>
      <c r="F459" t="s">
        <v>409</v>
      </c>
      <c r="G459" s="57" t="s">
        <v>923</v>
      </c>
      <c r="H459" s="57" t="s">
        <v>44</v>
      </c>
      <c r="I459" s="10">
        <v>38.29</v>
      </c>
      <c r="J459" s="10">
        <f t="shared" si="10"/>
        <v>76.58</v>
      </c>
    </row>
    <row r="460" spans="1:10" ht="30" x14ac:dyDescent="0.25">
      <c r="A460" s="9" t="s">
        <v>350</v>
      </c>
      <c r="B460" s="14" t="s">
        <v>1259</v>
      </c>
      <c r="C460">
        <v>453</v>
      </c>
      <c r="D460">
        <v>4</v>
      </c>
      <c r="E460" s="23" t="s">
        <v>924</v>
      </c>
      <c r="F460" t="s">
        <v>409</v>
      </c>
      <c r="G460" s="57" t="s">
        <v>925</v>
      </c>
      <c r="H460" s="57" t="s">
        <v>44</v>
      </c>
      <c r="I460" s="10">
        <v>76.930000000000007</v>
      </c>
      <c r="J460" s="10">
        <f t="shared" si="10"/>
        <v>307.72000000000003</v>
      </c>
    </row>
    <row r="461" spans="1:10" x14ac:dyDescent="0.25">
      <c r="A461" s="9" t="s">
        <v>350</v>
      </c>
      <c r="B461" s="14" t="s">
        <v>1259</v>
      </c>
      <c r="C461">
        <v>454</v>
      </c>
      <c r="D461">
        <v>12</v>
      </c>
      <c r="E461" s="23" t="s">
        <v>926</v>
      </c>
      <c r="F461" t="s">
        <v>844</v>
      </c>
      <c r="G461" s="57" t="s">
        <v>927</v>
      </c>
      <c r="H461" s="57" t="s">
        <v>20</v>
      </c>
      <c r="I461" s="10">
        <v>33.94</v>
      </c>
      <c r="J461" s="10">
        <f t="shared" si="10"/>
        <v>407.28</v>
      </c>
    </row>
    <row r="462" spans="1:10" x14ac:dyDescent="0.25">
      <c r="A462" s="9" t="s">
        <v>350</v>
      </c>
      <c r="B462" s="14" t="s">
        <v>1259</v>
      </c>
      <c r="C462">
        <v>455</v>
      </c>
      <c r="D462">
        <v>1</v>
      </c>
      <c r="E462" s="23" t="s">
        <v>928</v>
      </c>
      <c r="F462" t="s">
        <v>844</v>
      </c>
      <c r="G462" s="57" t="s">
        <v>929</v>
      </c>
      <c r="H462" s="57" t="s">
        <v>20</v>
      </c>
      <c r="I462" s="10">
        <v>16.5</v>
      </c>
      <c r="J462" s="10">
        <f t="shared" si="10"/>
        <v>16.5</v>
      </c>
    </row>
    <row r="463" spans="1:10" ht="30" x14ac:dyDescent="0.25">
      <c r="A463" s="9" t="s">
        <v>350</v>
      </c>
      <c r="B463" s="14" t="s">
        <v>1259</v>
      </c>
      <c r="C463">
        <v>456</v>
      </c>
      <c r="D463">
        <v>1</v>
      </c>
      <c r="E463" s="23" t="s">
        <v>930</v>
      </c>
      <c r="F463" t="s">
        <v>409</v>
      </c>
      <c r="G463" s="57" t="s">
        <v>931</v>
      </c>
      <c r="H463" s="57" t="s">
        <v>44</v>
      </c>
      <c r="I463" s="10">
        <v>176.47</v>
      </c>
      <c r="J463" s="10">
        <f t="shared" si="10"/>
        <v>176.47</v>
      </c>
    </row>
    <row r="464" spans="1:10" ht="30" x14ac:dyDescent="0.25">
      <c r="A464" s="14" t="s">
        <v>350</v>
      </c>
      <c r="B464" s="14" t="s">
        <v>1259</v>
      </c>
      <c r="C464">
        <v>457</v>
      </c>
      <c r="D464">
        <v>1</v>
      </c>
      <c r="E464" s="23" t="s">
        <v>932</v>
      </c>
      <c r="F464" t="s">
        <v>409</v>
      </c>
      <c r="G464" s="57" t="s">
        <v>933</v>
      </c>
      <c r="H464" s="57" t="s">
        <v>20</v>
      </c>
      <c r="I464" s="10">
        <v>108.26</v>
      </c>
      <c r="J464" s="10">
        <f t="shared" si="10"/>
        <v>108.26</v>
      </c>
    </row>
    <row r="465" spans="1:10" ht="30" x14ac:dyDescent="0.25">
      <c r="A465" s="9" t="s">
        <v>350</v>
      </c>
      <c r="B465" s="14" t="s">
        <v>1259</v>
      </c>
      <c r="C465">
        <v>458</v>
      </c>
      <c r="D465">
        <v>1</v>
      </c>
      <c r="E465" s="23" t="s">
        <v>934</v>
      </c>
      <c r="F465" t="s">
        <v>365</v>
      </c>
      <c r="G465" s="57" t="s">
        <v>935</v>
      </c>
      <c r="H465" s="57" t="s">
        <v>44</v>
      </c>
      <c r="I465" s="10">
        <v>247.38</v>
      </c>
      <c r="J465" s="10">
        <f t="shared" si="10"/>
        <v>247.38</v>
      </c>
    </row>
    <row r="466" spans="1:10" x14ac:dyDescent="0.25">
      <c r="A466" s="9" t="s">
        <v>350</v>
      </c>
      <c r="B466" s="14" t="s">
        <v>1259</v>
      </c>
      <c r="C466">
        <v>459</v>
      </c>
      <c r="D466">
        <v>5</v>
      </c>
      <c r="E466" s="23" t="s">
        <v>936</v>
      </c>
      <c r="F466" t="s">
        <v>365</v>
      </c>
      <c r="G466" s="57" t="s">
        <v>937</v>
      </c>
      <c r="H466" s="57" t="s">
        <v>44</v>
      </c>
      <c r="I466" s="10">
        <v>234.57</v>
      </c>
      <c r="J466" s="10">
        <f t="shared" si="10"/>
        <v>1172.8499999999999</v>
      </c>
    </row>
    <row r="467" spans="1:10" ht="30" x14ac:dyDescent="0.25">
      <c r="A467" s="9" t="s">
        <v>350</v>
      </c>
      <c r="B467" s="14" t="s">
        <v>1259</v>
      </c>
      <c r="C467">
        <v>460</v>
      </c>
      <c r="D467">
        <v>1</v>
      </c>
      <c r="E467" s="23" t="s">
        <v>938</v>
      </c>
      <c r="F467" t="s">
        <v>365</v>
      </c>
      <c r="G467" s="57" t="s">
        <v>939</v>
      </c>
      <c r="H467" s="57" t="s">
        <v>44</v>
      </c>
      <c r="I467" s="10">
        <v>144.15</v>
      </c>
      <c r="J467" s="10">
        <f t="shared" si="10"/>
        <v>144.15</v>
      </c>
    </row>
    <row r="468" spans="1:10" ht="30" x14ac:dyDescent="0.25">
      <c r="A468" s="9" t="s">
        <v>350</v>
      </c>
      <c r="B468" s="14" t="s">
        <v>1259</v>
      </c>
      <c r="C468">
        <v>461</v>
      </c>
      <c r="D468">
        <v>1</v>
      </c>
      <c r="E468" s="23" t="s">
        <v>940</v>
      </c>
      <c r="F468" t="s">
        <v>365</v>
      </c>
      <c r="G468" s="57" t="s">
        <v>941</v>
      </c>
      <c r="H468" s="57" t="s">
        <v>44</v>
      </c>
      <c r="I468" s="10">
        <v>100.55</v>
      </c>
      <c r="J468" s="10">
        <f t="shared" si="10"/>
        <v>100.55</v>
      </c>
    </row>
    <row r="469" spans="1:10" ht="30" x14ac:dyDescent="0.25">
      <c r="A469" s="14" t="s">
        <v>350</v>
      </c>
      <c r="B469" s="14" t="s">
        <v>1259</v>
      </c>
      <c r="C469">
        <v>462</v>
      </c>
      <c r="D469">
        <v>1</v>
      </c>
      <c r="E469" s="23" t="s">
        <v>942</v>
      </c>
      <c r="F469" t="s">
        <v>365</v>
      </c>
      <c r="G469" s="57" t="s">
        <v>943</v>
      </c>
      <c r="H469" s="57" t="s">
        <v>44</v>
      </c>
      <c r="I469" s="10">
        <v>300.24</v>
      </c>
      <c r="J469" s="10">
        <f t="shared" si="10"/>
        <v>300.24</v>
      </c>
    </row>
    <row r="470" spans="1:10" ht="30" x14ac:dyDescent="0.25">
      <c r="A470" s="9" t="s">
        <v>350</v>
      </c>
      <c r="B470" s="14" t="s">
        <v>1259</v>
      </c>
      <c r="C470">
        <v>463</v>
      </c>
      <c r="D470">
        <v>1</v>
      </c>
      <c r="E470" s="23" t="s">
        <v>944</v>
      </c>
      <c r="F470" t="s">
        <v>365</v>
      </c>
      <c r="G470" s="57" t="s">
        <v>945</v>
      </c>
      <c r="H470" s="57" t="s">
        <v>44</v>
      </c>
      <c r="I470" s="10">
        <v>777.94</v>
      </c>
      <c r="J470" s="10">
        <f t="shared" ref="J470:J533" si="11">I470*D470</f>
        <v>777.94</v>
      </c>
    </row>
    <row r="471" spans="1:10" ht="30" x14ac:dyDescent="0.25">
      <c r="A471" s="9" t="s">
        <v>350</v>
      </c>
      <c r="B471" s="14" t="s">
        <v>1259</v>
      </c>
      <c r="C471">
        <v>464</v>
      </c>
      <c r="D471">
        <v>2</v>
      </c>
      <c r="E471" s="23" t="s">
        <v>946</v>
      </c>
      <c r="F471" t="s">
        <v>365</v>
      </c>
      <c r="G471" s="57" t="s">
        <v>947</v>
      </c>
      <c r="H471" s="57" t="s">
        <v>44</v>
      </c>
      <c r="I471" s="10">
        <v>138.68</v>
      </c>
      <c r="J471" s="10">
        <f t="shared" si="11"/>
        <v>277.36</v>
      </c>
    </row>
    <row r="472" spans="1:10" ht="30" x14ac:dyDescent="0.25">
      <c r="A472" s="9" t="s">
        <v>350</v>
      </c>
      <c r="B472" s="14" t="s">
        <v>1259</v>
      </c>
      <c r="C472">
        <v>465</v>
      </c>
      <c r="D472">
        <v>1</v>
      </c>
      <c r="E472" s="23" t="s">
        <v>948</v>
      </c>
      <c r="F472" t="s">
        <v>365</v>
      </c>
      <c r="G472" s="57" t="s">
        <v>949</v>
      </c>
      <c r="H472" s="57" t="s">
        <v>44</v>
      </c>
      <c r="I472" s="10">
        <v>76.75</v>
      </c>
      <c r="J472" s="10">
        <f t="shared" si="11"/>
        <v>76.75</v>
      </c>
    </row>
    <row r="473" spans="1:10" x14ac:dyDescent="0.25">
      <c r="A473" s="9" t="s">
        <v>350</v>
      </c>
      <c r="B473" s="14" t="s">
        <v>1259</v>
      </c>
      <c r="C473">
        <v>466</v>
      </c>
      <c r="D473">
        <v>1</v>
      </c>
      <c r="E473" s="23" t="s">
        <v>950</v>
      </c>
      <c r="F473" t="s">
        <v>365</v>
      </c>
      <c r="G473" s="57" t="s">
        <v>951</v>
      </c>
      <c r="H473" s="57" t="s">
        <v>44</v>
      </c>
      <c r="I473" s="10">
        <v>120.94</v>
      </c>
      <c r="J473" s="10">
        <f t="shared" si="11"/>
        <v>120.94</v>
      </c>
    </row>
    <row r="474" spans="1:10" x14ac:dyDescent="0.25">
      <c r="A474" s="14" t="s">
        <v>350</v>
      </c>
      <c r="B474" s="14" t="s">
        <v>1259</v>
      </c>
      <c r="C474">
        <v>467</v>
      </c>
      <c r="D474">
        <v>1</v>
      </c>
      <c r="E474" s="23" t="s">
        <v>952</v>
      </c>
      <c r="F474" t="s">
        <v>409</v>
      </c>
      <c r="G474" s="57" t="s">
        <v>953</v>
      </c>
      <c r="H474" s="57" t="s">
        <v>44</v>
      </c>
      <c r="I474" s="10">
        <v>330.67</v>
      </c>
      <c r="J474" s="10">
        <f t="shared" si="11"/>
        <v>330.67</v>
      </c>
    </row>
    <row r="475" spans="1:10" x14ac:dyDescent="0.25">
      <c r="A475" s="9" t="s">
        <v>350</v>
      </c>
      <c r="B475" s="14" t="s">
        <v>1259</v>
      </c>
      <c r="C475">
        <v>468</v>
      </c>
      <c r="D475">
        <v>1</v>
      </c>
      <c r="E475" s="23" t="s">
        <v>954</v>
      </c>
      <c r="F475" t="s">
        <v>365</v>
      </c>
      <c r="G475" s="57" t="s">
        <v>955</v>
      </c>
      <c r="H475" s="57" t="s">
        <v>44</v>
      </c>
      <c r="I475" s="10">
        <v>25.09</v>
      </c>
      <c r="J475" s="10">
        <f t="shared" si="11"/>
        <v>25.09</v>
      </c>
    </row>
    <row r="476" spans="1:10" x14ac:dyDescent="0.25">
      <c r="A476" s="9" t="s">
        <v>350</v>
      </c>
      <c r="B476" s="14" t="s">
        <v>1259</v>
      </c>
      <c r="C476">
        <v>469</v>
      </c>
      <c r="D476">
        <v>2</v>
      </c>
      <c r="E476" s="23" t="s">
        <v>956</v>
      </c>
      <c r="F476" t="s">
        <v>365</v>
      </c>
      <c r="G476" s="57" t="s">
        <v>957</v>
      </c>
      <c r="H476" s="57" t="s">
        <v>20</v>
      </c>
      <c r="I476" s="10">
        <v>11.5</v>
      </c>
      <c r="J476" s="10">
        <f t="shared" si="11"/>
        <v>23</v>
      </c>
    </row>
    <row r="477" spans="1:10" ht="30" x14ac:dyDescent="0.25">
      <c r="A477" s="9" t="s">
        <v>350</v>
      </c>
      <c r="B477" s="14" t="s">
        <v>1259</v>
      </c>
      <c r="C477">
        <v>470</v>
      </c>
      <c r="D477">
        <v>1</v>
      </c>
      <c r="E477" s="23" t="s">
        <v>958</v>
      </c>
      <c r="F477" t="s">
        <v>844</v>
      </c>
      <c r="G477" s="57" t="s">
        <v>959</v>
      </c>
      <c r="H477" s="57" t="s">
        <v>20</v>
      </c>
      <c r="I477" s="10">
        <v>18</v>
      </c>
      <c r="J477" s="10">
        <f t="shared" si="11"/>
        <v>18</v>
      </c>
    </row>
    <row r="478" spans="1:10" x14ac:dyDescent="0.25">
      <c r="A478" s="9" t="s">
        <v>350</v>
      </c>
      <c r="B478" s="14" t="s">
        <v>1259</v>
      </c>
      <c r="C478">
        <v>471</v>
      </c>
      <c r="D478">
        <v>15</v>
      </c>
      <c r="E478" s="23">
        <v>625722</v>
      </c>
      <c r="F478" t="s">
        <v>365</v>
      </c>
      <c r="G478" s="57" t="s">
        <v>960</v>
      </c>
      <c r="H478" s="57" t="s">
        <v>362</v>
      </c>
      <c r="I478" s="10">
        <v>4.66</v>
      </c>
      <c r="J478" s="10">
        <f t="shared" si="11"/>
        <v>69.900000000000006</v>
      </c>
    </row>
    <row r="479" spans="1:10" ht="30" x14ac:dyDescent="0.25">
      <c r="A479" s="14" t="s">
        <v>350</v>
      </c>
      <c r="B479" s="14" t="s">
        <v>1259</v>
      </c>
      <c r="C479">
        <v>472</v>
      </c>
      <c r="D479">
        <v>1</v>
      </c>
      <c r="E479" s="23" t="s">
        <v>961</v>
      </c>
      <c r="F479" t="s">
        <v>365</v>
      </c>
      <c r="G479" s="57" t="s">
        <v>962</v>
      </c>
      <c r="H479" s="57" t="s">
        <v>20</v>
      </c>
      <c r="I479" s="10">
        <v>13.63</v>
      </c>
      <c r="J479" s="10">
        <f t="shared" si="11"/>
        <v>13.63</v>
      </c>
    </row>
    <row r="480" spans="1:10" ht="30" x14ac:dyDescent="0.25">
      <c r="A480" s="9" t="s">
        <v>350</v>
      </c>
      <c r="B480" s="14" t="s">
        <v>1259</v>
      </c>
      <c r="C480">
        <v>473</v>
      </c>
      <c r="D480">
        <v>1</v>
      </c>
      <c r="E480" s="23" t="s">
        <v>963</v>
      </c>
      <c r="F480" t="s">
        <v>365</v>
      </c>
      <c r="G480" s="57" t="s">
        <v>964</v>
      </c>
      <c r="H480" s="57" t="s">
        <v>20</v>
      </c>
      <c r="I480" s="10">
        <v>5.05</v>
      </c>
      <c r="J480" s="10">
        <f t="shared" si="11"/>
        <v>5.05</v>
      </c>
    </row>
    <row r="481" spans="1:10" x14ac:dyDescent="0.25">
      <c r="A481" s="9" t="s">
        <v>350</v>
      </c>
      <c r="B481" s="14" t="s">
        <v>1259</v>
      </c>
      <c r="C481">
        <v>474</v>
      </c>
      <c r="D481">
        <v>1</v>
      </c>
      <c r="E481" s="23" t="s">
        <v>965</v>
      </c>
      <c r="F481" t="s">
        <v>365</v>
      </c>
      <c r="G481" s="57" t="s">
        <v>966</v>
      </c>
      <c r="H481" s="57" t="s">
        <v>20</v>
      </c>
      <c r="I481" s="10">
        <v>90.21</v>
      </c>
      <c r="J481" s="10">
        <f t="shared" si="11"/>
        <v>90.21</v>
      </c>
    </row>
    <row r="482" spans="1:10" x14ac:dyDescent="0.25">
      <c r="A482" s="9" t="s">
        <v>350</v>
      </c>
      <c r="B482" s="14" t="s">
        <v>1259</v>
      </c>
      <c r="C482">
        <v>475</v>
      </c>
      <c r="D482">
        <v>1</v>
      </c>
      <c r="E482" s="23" t="s">
        <v>967</v>
      </c>
      <c r="F482" t="s">
        <v>365</v>
      </c>
      <c r="G482" s="57" t="s">
        <v>968</v>
      </c>
      <c r="H482" s="57" t="s">
        <v>44</v>
      </c>
      <c r="I482" s="10">
        <v>69.7</v>
      </c>
      <c r="J482" s="10">
        <f t="shared" si="11"/>
        <v>69.7</v>
      </c>
    </row>
    <row r="483" spans="1:10" ht="30" x14ac:dyDescent="0.25">
      <c r="A483" s="9" t="s">
        <v>350</v>
      </c>
      <c r="B483" s="14" t="s">
        <v>1259</v>
      </c>
      <c r="C483">
        <v>476</v>
      </c>
      <c r="D483">
        <v>1</v>
      </c>
      <c r="E483" s="23" t="s">
        <v>969</v>
      </c>
      <c r="F483" t="s">
        <v>365</v>
      </c>
      <c r="G483" s="57" t="s">
        <v>970</v>
      </c>
      <c r="H483" s="57" t="s">
        <v>20</v>
      </c>
      <c r="I483" s="10">
        <v>32.9</v>
      </c>
      <c r="J483" s="10">
        <f t="shared" si="11"/>
        <v>32.9</v>
      </c>
    </row>
    <row r="484" spans="1:10" ht="30" x14ac:dyDescent="0.25">
      <c r="A484" s="14" t="s">
        <v>350</v>
      </c>
      <c r="B484" s="14" t="s">
        <v>1259</v>
      </c>
      <c r="C484">
        <v>477</v>
      </c>
      <c r="D484">
        <v>1</v>
      </c>
      <c r="E484" s="23" t="s">
        <v>971</v>
      </c>
      <c r="F484" t="s">
        <v>409</v>
      </c>
      <c r="G484" s="57" t="s">
        <v>972</v>
      </c>
      <c r="H484" s="57" t="s">
        <v>973</v>
      </c>
      <c r="I484" s="10">
        <v>483.6</v>
      </c>
      <c r="J484" s="10">
        <f t="shared" si="11"/>
        <v>483.6</v>
      </c>
    </row>
    <row r="485" spans="1:10" x14ac:dyDescent="0.25">
      <c r="A485" s="9" t="s">
        <v>350</v>
      </c>
      <c r="B485" s="14" t="s">
        <v>1259</v>
      </c>
      <c r="C485">
        <v>478</v>
      </c>
      <c r="D485">
        <v>1</v>
      </c>
      <c r="E485" s="23" t="s">
        <v>974</v>
      </c>
      <c r="F485" t="s">
        <v>365</v>
      </c>
      <c r="G485" s="57" t="s">
        <v>975</v>
      </c>
      <c r="H485" s="57" t="s">
        <v>516</v>
      </c>
      <c r="I485" s="10">
        <v>44.5</v>
      </c>
      <c r="J485" s="10">
        <f t="shared" si="11"/>
        <v>44.5</v>
      </c>
    </row>
    <row r="486" spans="1:10" ht="30" x14ac:dyDescent="0.25">
      <c r="A486" s="9" t="s">
        <v>350</v>
      </c>
      <c r="B486" s="14" t="s">
        <v>1259</v>
      </c>
      <c r="C486">
        <v>479</v>
      </c>
      <c r="D486">
        <v>1</v>
      </c>
      <c r="E486" s="23" t="s">
        <v>976</v>
      </c>
      <c r="F486" t="s">
        <v>365</v>
      </c>
      <c r="G486" s="57" t="s">
        <v>977</v>
      </c>
      <c r="H486" s="57" t="s">
        <v>20</v>
      </c>
      <c r="I486" s="10">
        <v>1147.5899999999999</v>
      </c>
      <c r="J486" s="10">
        <f t="shared" si="11"/>
        <v>1147.5899999999999</v>
      </c>
    </row>
    <row r="487" spans="1:10" x14ac:dyDescent="0.25">
      <c r="A487" s="9" t="s">
        <v>350</v>
      </c>
      <c r="B487" s="14" t="s">
        <v>1259</v>
      </c>
      <c r="C487">
        <v>480</v>
      </c>
      <c r="D487">
        <v>30</v>
      </c>
      <c r="E487" s="23">
        <v>624524</v>
      </c>
      <c r="F487" t="s">
        <v>365</v>
      </c>
      <c r="G487" s="57" t="s">
        <v>978</v>
      </c>
      <c r="H487" s="57" t="s">
        <v>362</v>
      </c>
      <c r="I487" s="10">
        <v>4.75</v>
      </c>
      <c r="J487" s="10">
        <f t="shared" si="11"/>
        <v>142.5</v>
      </c>
    </row>
    <row r="488" spans="1:10" x14ac:dyDescent="0.25">
      <c r="A488" s="9" t="s">
        <v>350</v>
      </c>
      <c r="B488" s="14" t="s">
        <v>1259</v>
      </c>
      <c r="C488">
        <v>481</v>
      </c>
      <c r="D488">
        <v>30</v>
      </c>
      <c r="E488" s="23">
        <v>624604</v>
      </c>
      <c r="F488" t="s">
        <v>365</v>
      </c>
      <c r="G488" s="57" t="s">
        <v>979</v>
      </c>
      <c r="H488" s="57" t="s">
        <v>362</v>
      </c>
      <c r="I488" s="10">
        <v>5.4</v>
      </c>
      <c r="J488" s="10">
        <f t="shared" si="11"/>
        <v>162</v>
      </c>
    </row>
    <row r="489" spans="1:10" x14ac:dyDescent="0.25">
      <c r="A489" s="14" t="s">
        <v>350</v>
      </c>
      <c r="B489" s="14" t="s">
        <v>1259</v>
      </c>
      <c r="C489">
        <v>482</v>
      </c>
      <c r="D489">
        <v>2</v>
      </c>
      <c r="E489" s="23" t="s">
        <v>980</v>
      </c>
      <c r="F489" t="s">
        <v>365</v>
      </c>
      <c r="G489" s="57" t="s">
        <v>981</v>
      </c>
      <c r="H489" s="57" t="s">
        <v>20</v>
      </c>
      <c r="I489" s="10">
        <v>450.86</v>
      </c>
      <c r="J489" s="10">
        <f t="shared" si="11"/>
        <v>901.72</v>
      </c>
    </row>
    <row r="490" spans="1:10" ht="30" x14ac:dyDescent="0.25">
      <c r="A490" s="9" t="s">
        <v>350</v>
      </c>
      <c r="B490" s="14" t="s">
        <v>1259</v>
      </c>
      <c r="C490">
        <v>483</v>
      </c>
      <c r="D490">
        <v>20</v>
      </c>
      <c r="E490" s="23" t="s">
        <v>982</v>
      </c>
      <c r="F490" t="s">
        <v>409</v>
      </c>
      <c r="G490" s="57" t="s">
        <v>983</v>
      </c>
      <c r="H490" s="57" t="s">
        <v>44</v>
      </c>
      <c r="I490" s="10">
        <v>65.45</v>
      </c>
      <c r="J490" s="10">
        <f t="shared" si="11"/>
        <v>1309</v>
      </c>
    </row>
    <row r="491" spans="1:10" ht="30" x14ac:dyDescent="0.25">
      <c r="A491" s="9" t="s">
        <v>350</v>
      </c>
      <c r="B491" s="14" t="s">
        <v>1259</v>
      </c>
      <c r="C491">
        <v>484</v>
      </c>
      <c r="D491">
        <v>35</v>
      </c>
      <c r="E491" s="23" t="s">
        <v>984</v>
      </c>
      <c r="F491" t="s">
        <v>409</v>
      </c>
      <c r="G491" s="57" t="s">
        <v>985</v>
      </c>
      <c r="H491" s="57" t="s">
        <v>44</v>
      </c>
      <c r="I491" s="10">
        <v>65.45</v>
      </c>
      <c r="J491" s="10">
        <f t="shared" si="11"/>
        <v>2290.75</v>
      </c>
    </row>
    <row r="492" spans="1:10" ht="30" x14ac:dyDescent="0.25">
      <c r="A492" s="9" t="s">
        <v>350</v>
      </c>
      <c r="B492" s="14" t="s">
        <v>1259</v>
      </c>
      <c r="C492">
        <v>485</v>
      </c>
      <c r="D492">
        <v>15</v>
      </c>
      <c r="E492" s="23" t="s">
        <v>986</v>
      </c>
      <c r="F492" t="s">
        <v>987</v>
      </c>
      <c r="G492" s="57" t="s">
        <v>988</v>
      </c>
      <c r="H492" s="57" t="s">
        <v>44</v>
      </c>
      <c r="I492" s="10">
        <v>65.45</v>
      </c>
      <c r="J492" s="10">
        <f t="shared" si="11"/>
        <v>981.75</v>
      </c>
    </row>
    <row r="493" spans="1:10" x14ac:dyDescent="0.25">
      <c r="A493" s="9" t="s">
        <v>350</v>
      </c>
      <c r="B493" s="14" t="s">
        <v>1259</v>
      </c>
      <c r="C493">
        <v>486</v>
      </c>
      <c r="D493">
        <v>1</v>
      </c>
      <c r="E493" s="23" t="s">
        <v>989</v>
      </c>
      <c r="F493" t="s">
        <v>365</v>
      </c>
      <c r="G493" s="57" t="s">
        <v>990</v>
      </c>
      <c r="H493" s="57" t="s">
        <v>20</v>
      </c>
      <c r="I493" s="10">
        <v>24.5</v>
      </c>
      <c r="J493" s="10">
        <f t="shared" si="11"/>
        <v>24.5</v>
      </c>
    </row>
    <row r="494" spans="1:10" x14ac:dyDescent="0.25">
      <c r="A494" s="14" t="s">
        <v>350</v>
      </c>
      <c r="B494" s="14" t="s">
        <v>1259</v>
      </c>
      <c r="C494">
        <v>487</v>
      </c>
      <c r="D494">
        <v>2</v>
      </c>
      <c r="E494" s="23" t="s">
        <v>991</v>
      </c>
      <c r="F494" t="s">
        <v>365</v>
      </c>
      <c r="G494" s="57" t="s">
        <v>992</v>
      </c>
      <c r="H494" s="57" t="s">
        <v>44</v>
      </c>
      <c r="I494" s="10">
        <v>2783.66</v>
      </c>
      <c r="J494" s="10">
        <f t="shared" si="11"/>
        <v>5567.32</v>
      </c>
    </row>
    <row r="495" spans="1:10" x14ac:dyDescent="0.25">
      <c r="A495" s="9" t="s">
        <v>350</v>
      </c>
      <c r="B495" s="14" t="s">
        <v>1259</v>
      </c>
      <c r="C495">
        <v>488</v>
      </c>
      <c r="D495">
        <v>2</v>
      </c>
      <c r="E495" s="23" t="s">
        <v>993</v>
      </c>
      <c r="F495" t="s">
        <v>365</v>
      </c>
      <c r="G495" s="57" t="s">
        <v>994</v>
      </c>
      <c r="H495" s="57" t="s">
        <v>44</v>
      </c>
      <c r="I495" s="10">
        <v>4405.3500000000004</v>
      </c>
      <c r="J495" s="10">
        <f t="shared" si="11"/>
        <v>8810.7000000000007</v>
      </c>
    </row>
    <row r="496" spans="1:10" x14ac:dyDescent="0.25">
      <c r="A496" s="9" t="s">
        <v>350</v>
      </c>
      <c r="B496" s="14" t="s">
        <v>1259</v>
      </c>
      <c r="C496">
        <v>489</v>
      </c>
      <c r="D496">
        <v>2</v>
      </c>
      <c r="E496" s="23" t="s">
        <v>995</v>
      </c>
      <c r="F496" t="s">
        <v>365</v>
      </c>
      <c r="G496" s="57" t="s">
        <v>996</v>
      </c>
      <c r="H496" s="57" t="s">
        <v>44</v>
      </c>
      <c r="I496" s="10">
        <v>1321.24</v>
      </c>
      <c r="J496" s="10">
        <f t="shared" si="11"/>
        <v>2642.48</v>
      </c>
    </row>
    <row r="497" spans="1:10" x14ac:dyDescent="0.25">
      <c r="A497" s="9" t="s">
        <v>350</v>
      </c>
      <c r="B497" s="14" t="s">
        <v>1259</v>
      </c>
      <c r="C497">
        <v>490</v>
      </c>
      <c r="D497">
        <v>2</v>
      </c>
      <c r="E497" s="23" t="s">
        <v>997</v>
      </c>
      <c r="F497" t="s">
        <v>365</v>
      </c>
      <c r="G497" s="57" t="s">
        <v>998</v>
      </c>
      <c r="H497" s="57" t="s">
        <v>999</v>
      </c>
      <c r="I497" s="10">
        <v>415.5</v>
      </c>
      <c r="J497" s="10">
        <f t="shared" si="11"/>
        <v>831</v>
      </c>
    </row>
    <row r="498" spans="1:10" x14ac:dyDescent="0.25">
      <c r="A498" s="9" t="s">
        <v>350</v>
      </c>
      <c r="B498" s="14" t="s">
        <v>1259</v>
      </c>
      <c r="C498">
        <v>491</v>
      </c>
      <c r="D498">
        <v>8</v>
      </c>
      <c r="E498" s="23" t="s">
        <v>1000</v>
      </c>
      <c r="F498" t="s">
        <v>365</v>
      </c>
      <c r="G498" s="57" t="s">
        <v>1001</v>
      </c>
      <c r="H498" s="57" t="s">
        <v>20</v>
      </c>
      <c r="I498" s="10">
        <v>105.86</v>
      </c>
      <c r="J498" s="10">
        <f t="shared" si="11"/>
        <v>846.88</v>
      </c>
    </row>
    <row r="499" spans="1:10" ht="30" x14ac:dyDescent="0.25">
      <c r="A499" s="14" t="s">
        <v>350</v>
      </c>
      <c r="B499" s="14" t="s">
        <v>1259</v>
      </c>
      <c r="C499">
        <v>492</v>
      </c>
      <c r="D499">
        <v>1</v>
      </c>
      <c r="E499" s="23" t="s">
        <v>1002</v>
      </c>
      <c r="F499" t="s">
        <v>365</v>
      </c>
      <c r="G499" s="57" t="s">
        <v>1003</v>
      </c>
      <c r="H499" s="57" t="s">
        <v>20</v>
      </c>
      <c r="I499" s="10">
        <v>289</v>
      </c>
      <c r="J499" s="10">
        <f t="shared" si="11"/>
        <v>289</v>
      </c>
    </row>
    <row r="500" spans="1:10" x14ac:dyDescent="0.25">
      <c r="A500" s="9" t="s">
        <v>350</v>
      </c>
      <c r="B500" s="14" t="s">
        <v>1259</v>
      </c>
      <c r="C500">
        <v>493</v>
      </c>
      <c r="D500">
        <v>3</v>
      </c>
      <c r="E500" s="23" t="s">
        <v>1004</v>
      </c>
      <c r="F500" t="s">
        <v>844</v>
      </c>
      <c r="G500" s="57" t="s">
        <v>1005</v>
      </c>
      <c r="H500" s="57" t="s">
        <v>20</v>
      </c>
      <c r="I500" s="10">
        <v>35.39</v>
      </c>
      <c r="J500" s="10">
        <f t="shared" si="11"/>
        <v>106.17</v>
      </c>
    </row>
    <row r="501" spans="1:10" x14ac:dyDescent="0.25">
      <c r="A501" s="9" t="s">
        <v>350</v>
      </c>
      <c r="B501" s="14" t="s">
        <v>1259</v>
      </c>
      <c r="C501">
        <v>494</v>
      </c>
      <c r="D501">
        <v>2</v>
      </c>
      <c r="E501" s="23" t="s">
        <v>1006</v>
      </c>
      <c r="F501" t="s">
        <v>844</v>
      </c>
      <c r="G501" s="57" t="s">
        <v>1007</v>
      </c>
      <c r="H501" s="57" t="s">
        <v>20</v>
      </c>
      <c r="I501" s="10">
        <v>72.239999999999995</v>
      </c>
      <c r="J501" s="10">
        <f t="shared" si="11"/>
        <v>144.47999999999999</v>
      </c>
    </row>
    <row r="502" spans="1:10" x14ac:dyDescent="0.25">
      <c r="A502" s="9" t="s">
        <v>350</v>
      </c>
      <c r="B502" s="14" t="s">
        <v>1259</v>
      </c>
      <c r="C502">
        <v>495</v>
      </c>
      <c r="D502">
        <v>10</v>
      </c>
      <c r="E502" s="23" t="s">
        <v>1008</v>
      </c>
      <c r="F502" t="s">
        <v>844</v>
      </c>
      <c r="G502" s="57" t="s">
        <v>1009</v>
      </c>
      <c r="H502" s="57" t="s">
        <v>44</v>
      </c>
      <c r="I502" s="10">
        <v>25.37</v>
      </c>
      <c r="J502" s="10">
        <f t="shared" si="11"/>
        <v>253.70000000000002</v>
      </c>
    </row>
    <row r="503" spans="1:10" x14ac:dyDescent="0.25">
      <c r="A503" s="9" t="s">
        <v>350</v>
      </c>
      <c r="B503" s="14" t="s">
        <v>1259</v>
      </c>
      <c r="C503">
        <v>496</v>
      </c>
      <c r="D503">
        <v>1</v>
      </c>
      <c r="E503" s="23" t="s">
        <v>1010</v>
      </c>
      <c r="F503" t="s">
        <v>365</v>
      </c>
      <c r="G503" s="57" t="s">
        <v>1011</v>
      </c>
      <c r="H503" s="57" t="s">
        <v>20</v>
      </c>
      <c r="I503" s="10">
        <v>54.25</v>
      </c>
      <c r="J503" s="10">
        <f t="shared" si="11"/>
        <v>54.25</v>
      </c>
    </row>
    <row r="504" spans="1:10" x14ac:dyDescent="0.25">
      <c r="A504" s="14" t="s">
        <v>350</v>
      </c>
      <c r="B504" s="14" t="s">
        <v>1259</v>
      </c>
      <c r="C504">
        <v>497</v>
      </c>
      <c r="D504">
        <v>3</v>
      </c>
      <c r="E504" s="23" t="s">
        <v>1012</v>
      </c>
      <c r="F504" t="s">
        <v>844</v>
      </c>
      <c r="G504" s="57" t="s">
        <v>1013</v>
      </c>
      <c r="H504" s="57" t="s">
        <v>44</v>
      </c>
      <c r="I504" s="10">
        <v>122.19</v>
      </c>
      <c r="J504" s="10">
        <f t="shared" si="11"/>
        <v>366.57</v>
      </c>
    </row>
    <row r="505" spans="1:10" x14ac:dyDescent="0.25">
      <c r="A505" s="9" t="s">
        <v>350</v>
      </c>
      <c r="B505" s="14" t="s">
        <v>1259</v>
      </c>
      <c r="C505">
        <v>498</v>
      </c>
      <c r="D505">
        <v>1</v>
      </c>
      <c r="E505" s="23" t="s">
        <v>1014</v>
      </c>
      <c r="F505" t="s">
        <v>365</v>
      </c>
      <c r="G505" s="57" t="s">
        <v>1015</v>
      </c>
      <c r="H505" s="57" t="s">
        <v>20</v>
      </c>
      <c r="I505" s="10">
        <v>12</v>
      </c>
      <c r="J505" s="10">
        <f t="shared" si="11"/>
        <v>12</v>
      </c>
    </row>
    <row r="506" spans="1:10" x14ac:dyDescent="0.25">
      <c r="A506" s="9" t="s">
        <v>350</v>
      </c>
      <c r="B506" s="14" t="s">
        <v>1259</v>
      </c>
      <c r="C506">
        <v>499</v>
      </c>
      <c r="D506">
        <v>10</v>
      </c>
      <c r="E506" s="23" t="s">
        <v>1016</v>
      </c>
      <c r="F506" t="s">
        <v>365</v>
      </c>
      <c r="G506" s="57" t="s">
        <v>1017</v>
      </c>
      <c r="H506" s="57" t="s">
        <v>44</v>
      </c>
      <c r="I506" s="10">
        <v>47.5</v>
      </c>
      <c r="J506" s="10">
        <f t="shared" si="11"/>
        <v>475</v>
      </c>
    </row>
    <row r="507" spans="1:10" ht="30" x14ac:dyDescent="0.25">
      <c r="A507" s="9" t="s">
        <v>350</v>
      </c>
      <c r="B507" s="14" t="s">
        <v>1259</v>
      </c>
      <c r="C507">
        <v>500</v>
      </c>
      <c r="D507">
        <v>1</v>
      </c>
      <c r="E507" s="23" t="s">
        <v>1018</v>
      </c>
      <c r="F507" t="s">
        <v>27</v>
      </c>
      <c r="G507" s="57" t="s">
        <v>1019</v>
      </c>
      <c r="H507" s="57" t="s">
        <v>44</v>
      </c>
      <c r="I507" s="10">
        <v>17</v>
      </c>
      <c r="J507" s="10">
        <f t="shared" si="11"/>
        <v>17</v>
      </c>
    </row>
    <row r="508" spans="1:10" x14ac:dyDescent="0.25">
      <c r="A508" s="9" t="s">
        <v>350</v>
      </c>
      <c r="B508" s="14" t="s">
        <v>1259</v>
      </c>
      <c r="C508">
        <v>501</v>
      </c>
      <c r="D508">
        <v>15</v>
      </c>
      <c r="E508" s="23">
        <v>627400</v>
      </c>
      <c r="F508" t="s">
        <v>365</v>
      </c>
      <c r="G508" s="57" t="s">
        <v>1020</v>
      </c>
      <c r="H508" s="57" t="s">
        <v>362</v>
      </c>
      <c r="I508" s="10">
        <v>2.7</v>
      </c>
      <c r="J508" s="10">
        <f t="shared" si="11"/>
        <v>40.5</v>
      </c>
    </row>
    <row r="509" spans="1:10" x14ac:dyDescent="0.25">
      <c r="A509" s="14" t="s">
        <v>350</v>
      </c>
      <c r="B509" s="14" t="s">
        <v>1259</v>
      </c>
      <c r="C509">
        <v>502</v>
      </c>
      <c r="D509">
        <v>1</v>
      </c>
      <c r="E509" s="23" t="s">
        <v>1021</v>
      </c>
      <c r="F509" t="s">
        <v>365</v>
      </c>
      <c r="G509" s="57" t="s">
        <v>1022</v>
      </c>
      <c r="H509" s="57" t="s">
        <v>44</v>
      </c>
      <c r="I509" s="10">
        <v>35.22</v>
      </c>
      <c r="J509" s="10">
        <f t="shared" si="11"/>
        <v>35.22</v>
      </c>
    </row>
    <row r="510" spans="1:10" x14ac:dyDescent="0.25">
      <c r="A510" s="9" t="s">
        <v>350</v>
      </c>
      <c r="B510" s="14" t="s">
        <v>1259</v>
      </c>
      <c r="C510">
        <v>503</v>
      </c>
      <c r="D510">
        <v>1</v>
      </c>
      <c r="E510" s="23" t="s">
        <v>1023</v>
      </c>
      <c r="F510" t="s">
        <v>409</v>
      </c>
      <c r="G510" s="57" t="s">
        <v>1024</v>
      </c>
      <c r="H510" s="57" t="s">
        <v>44</v>
      </c>
      <c r="I510" s="10">
        <v>59.48</v>
      </c>
      <c r="J510" s="10">
        <f t="shared" si="11"/>
        <v>59.48</v>
      </c>
    </row>
    <row r="511" spans="1:10" x14ac:dyDescent="0.25">
      <c r="A511" s="9" t="s">
        <v>350</v>
      </c>
      <c r="B511" s="14" t="s">
        <v>1259</v>
      </c>
      <c r="C511">
        <v>504</v>
      </c>
      <c r="D511">
        <v>1</v>
      </c>
      <c r="E511" s="23" t="s">
        <v>1025</v>
      </c>
      <c r="F511" t="s">
        <v>409</v>
      </c>
      <c r="G511" s="57" t="s">
        <v>1026</v>
      </c>
      <c r="H511" s="57" t="s">
        <v>44</v>
      </c>
      <c r="I511" s="10">
        <v>75.38</v>
      </c>
      <c r="J511" s="10">
        <f t="shared" si="11"/>
        <v>75.38</v>
      </c>
    </row>
    <row r="512" spans="1:10" x14ac:dyDescent="0.25">
      <c r="A512" s="9" t="s">
        <v>350</v>
      </c>
      <c r="B512" s="14" t="s">
        <v>1259</v>
      </c>
      <c r="C512">
        <v>505</v>
      </c>
      <c r="D512">
        <v>1</v>
      </c>
      <c r="E512" s="23" t="s">
        <v>1027</v>
      </c>
      <c r="F512" t="s">
        <v>365</v>
      </c>
      <c r="G512" s="57" t="s">
        <v>1028</v>
      </c>
      <c r="H512" s="57" t="s">
        <v>44</v>
      </c>
      <c r="I512" s="10">
        <v>1794.26</v>
      </c>
      <c r="J512" s="10">
        <f t="shared" si="11"/>
        <v>1794.26</v>
      </c>
    </row>
    <row r="513" spans="1:10" x14ac:dyDescent="0.25">
      <c r="A513" s="9" t="s">
        <v>350</v>
      </c>
      <c r="B513" s="14" t="s">
        <v>1259</v>
      </c>
      <c r="C513">
        <v>506</v>
      </c>
      <c r="D513">
        <v>1</v>
      </c>
      <c r="E513" s="23" t="s">
        <v>1029</v>
      </c>
      <c r="F513" t="s">
        <v>365</v>
      </c>
      <c r="G513" s="57" t="s">
        <v>1030</v>
      </c>
      <c r="H513" s="57" t="s">
        <v>44</v>
      </c>
      <c r="I513" s="10">
        <v>310.55</v>
      </c>
      <c r="J513" s="10">
        <f t="shared" si="11"/>
        <v>310.55</v>
      </c>
    </row>
    <row r="514" spans="1:10" ht="30" x14ac:dyDescent="0.25">
      <c r="A514" s="14" t="s">
        <v>350</v>
      </c>
      <c r="B514" s="14" t="s">
        <v>1259</v>
      </c>
      <c r="C514">
        <v>507</v>
      </c>
      <c r="D514">
        <v>1</v>
      </c>
      <c r="E514" s="23" t="s">
        <v>1031</v>
      </c>
      <c r="F514" t="s">
        <v>844</v>
      </c>
      <c r="G514" s="57" t="s">
        <v>1032</v>
      </c>
      <c r="H514" s="57" t="s">
        <v>44</v>
      </c>
      <c r="I514" s="10">
        <v>10.039999999999999</v>
      </c>
      <c r="J514" s="10">
        <f t="shared" si="11"/>
        <v>10.039999999999999</v>
      </c>
    </row>
    <row r="515" spans="1:10" ht="30" x14ac:dyDescent="0.25">
      <c r="A515" s="9" t="s">
        <v>350</v>
      </c>
      <c r="B515" s="14" t="s">
        <v>1259</v>
      </c>
      <c r="C515">
        <v>508</v>
      </c>
      <c r="D515">
        <v>20</v>
      </c>
      <c r="E515" s="23" t="s">
        <v>1033</v>
      </c>
      <c r="F515" t="s">
        <v>365</v>
      </c>
      <c r="G515" s="57" t="s">
        <v>1034</v>
      </c>
      <c r="H515" s="57" t="s">
        <v>20</v>
      </c>
      <c r="I515" s="10">
        <v>12.5</v>
      </c>
      <c r="J515" s="10">
        <f t="shared" si="11"/>
        <v>250</v>
      </c>
    </row>
    <row r="516" spans="1:10" ht="30" x14ac:dyDescent="0.25">
      <c r="A516" s="9" t="s">
        <v>350</v>
      </c>
      <c r="B516" s="14" t="s">
        <v>1259</v>
      </c>
      <c r="C516">
        <v>509</v>
      </c>
      <c r="D516">
        <v>10</v>
      </c>
      <c r="E516" s="23" t="s">
        <v>1035</v>
      </c>
      <c r="F516" t="s">
        <v>409</v>
      </c>
      <c r="G516" s="57" t="s">
        <v>1036</v>
      </c>
      <c r="H516" s="57" t="s">
        <v>44</v>
      </c>
      <c r="I516" s="10">
        <v>247.44</v>
      </c>
      <c r="J516" s="10">
        <f t="shared" si="11"/>
        <v>2474.4</v>
      </c>
    </row>
    <row r="517" spans="1:10" x14ac:dyDescent="0.25">
      <c r="A517" s="9" t="s">
        <v>350</v>
      </c>
      <c r="B517" s="14" t="s">
        <v>1259</v>
      </c>
      <c r="C517">
        <v>510</v>
      </c>
      <c r="D517">
        <v>2</v>
      </c>
      <c r="E517" s="23" t="s">
        <v>1037</v>
      </c>
      <c r="F517" t="s">
        <v>365</v>
      </c>
      <c r="G517" s="57" t="s">
        <v>1038</v>
      </c>
      <c r="H517" s="57" t="s">
        <v>44</v>
      </c>
      <c r="I517" s="10">
        <v>189.42</v>
      </c>
      <c r="J517" s="10">
        <f t="shared" si="11"/>
        <v>378.84</v>
      </c>
    </row>
    <row r="518" spans="1:10" x14ac:dyDescent="0.25">
      <c r="A518" s="9" t="s">
        <v>350</v>
      </c>
      <c r="B518" s="14" t="s">
        <v>1259</v>
      </c>
      <c r="C518">
        <v>511</v>
      </c>
      <c r="D518">
        <v>1</v>
      </c>
      <c r="E518" s="23" t="s">
        <v>1039</v>
      </c>
      <c r="F518" t="s">
        <v>365</v>
      </c>
      <c r="G518" s="57" t="s">
        <v>1040</v>
      </c>
      <c r="H518" s="57" t="s">
        <v>44</v>
      </c>
      <c r="I518" s="10">
        <v>72.459999999999994</v>
      </c>
      <c r="J518" s="10">
        <f t="shared" si="11"/>
        <v>72.459999999999994</v>
      </c>
    </row>
    <row r="519" spans="1:10" x14ac:dyDescent="0.25">
      <c r="A519" s="14" t="s">
        <v>350</v>
      </c>
      <c r="B519" s="14" t="s">
        <v>1259</v>
      </c>
      <c r="C519">
        <v>512</v>
      </c>
      <c r="D519">
        <v>1</v>
      </c>
      <c r="E519" s="23" t="s">
        <v>1041</v>
      </c>
      <c r="F519" t="s">
        <v>365</v>
      </c>
      <c r="G519" s="57" t="s">
        <v>1042</v>
      </c>
      <c r="H519" s="57" t="s">
        <v>44</v>
      </c>
      <c r="I519" s="10">
        <v>73.31</v>
      </c>
      <c r="J519" s="10">
        <f t="shared" si="11"/>
        <v>73.31</v>
      </c>
    </row>
    <row r="520" spans="1:10" x14ac:dyDescent="0.25">
      <c r="A520" s="9" t="s">
        <v>350</v>
      </c>
      <c r="B520" s="14" t="s">
        <v>1259</v>
      </c>
      <c r="C520">
        <v>513</v>
      </c>
      <c r="D520">
        <v>6</v>
      </c>
      <c r="E520" s="23" t="s">
        <v>1043</v>
      </c>
      <c r="F520" t="s">
        <v>365</v>
      </c>
      <c r="G520" s="57" t="s">
        <v>1044</v>
      </c>
      <c r="H520" s="57" t="s">
        <v>44</v>
      </c>
      <c r="I520" s="10">
        <v>140.25</v>
      </c>
      <c r="J520" s="10">
        <f t="shared" si="11"/>
        <v>841.5</v>
      </c>
    </row>
    <row r="521" spans="1:10" ht="45" x14ac:dyDescent="0.25">
      <c r="A521" s="9" t="s">
        <v>350</v>
      </c>
      <c r="B521" s="14" t="s">
        <v>1259</v>
      </c>
      <c r="C521">
        <v>514</v>
      </c>
      <c r="D521">
        <v>6</v>
      </c>
      <c r="E521" s="23" t="s">
        <v>1045</v>
      </c>
      <c r="F521" t="s">
        <v>365</v>
      </c>
      <c r="G521" s="57" t="s">
        <v>1046</v>
      </c>
      <c r="H521" s="57" t="s">
        <v>1047</v>
      </c>
      <c r="I521" s="10">
        <v>1106</v>
      </c>
      <c r="J521" s="10">
        <f t="shared" si="11"/>
        <v>6636</v>
      </c>
    </row>
    <row r="522" spans="1:10" x14ac:dyDescent="0.25">
      <c r="A522" s="9" t="s">
        <v>350</v>
      </c>
      <c r="B522" s="14" t="s">
        <v>1259</v>
      </c>
      <c r="C522">
        <v>515</v>
      </c>
      <c r="D522">
        <v>6</v>
      </c>
      <c r="E522" s="23" t="s">
        <v>1048</v>
      </c>
      <c r="F522" t="s">
        <v>365</v>
      </c>
      <c r="G522" s="57" t="s">
        <v>1049</v>
      </c>
      <c r="H522" s="57" t="s">
        <v>44</v>
      </c>
      <c r="I522" s="10">
        <v>195.5</v>
      </c>
      <c r="J522" s="10">
        <f t="shared" si="11"/>
        <v>1173</v>
      </c>
    </row>
    <row r="523" spans="1:10" x14ac:dyDescent="0.25">
      <c r="A523" s="9" t="s">
        <v>350</v>
      </c>
      <c r="B523" s="14" t="s">
        <v>1259</v>
      </c>
      <c r="C523">
        <v>516</v>
      </c>
      <c r="D523">
        <v>2</v>
      </c>
      <c r="E523" s="23" t="s">
        <v>1050</v>
      </c>
      <c r="F523" t="s">
        <v>365</v>
      </c>
      <c r="G523" s="57" t="s">
        <v>1051</v>
      </c>
      <c r="H523" s="57" t="s">
        <v>44</v>
      </c>
      <c r="I523" s="10">
        <v>556.75</v>
      </c>
      <c r="J523" s="10">
        <f t="shared" si="11"/>
        <v>1113.5</v>
      </c>
    </row>
    <row r="524" spans="1:10" x14ac:dyDescent="0.25">
      <c r="A524" s="14" t="s">
        <v>350</v>
      </c>
      <c r="B524" s="14" t="s">
        <v>1259</v>
      </c>
      <c r="C524">
        <v>517</v>
      </c>
      <c r="D524">
        <v>3</v>
      </c>
      <c r="E524" s="23" t="s">
        <v>1052</v>
      </c>
      <c r="F524" t="s">
        <v>365</v>
      </c>
      <c r="G524" s="57" t="s">
        <v>1053</v>
      </c>
      <c r="H524" s="57" t="s">
        <v>44</v>
      </c>
      <c r="I524" s="10">
        <v>61.41</v>
      </c>
      <c r="J524" s="10">
        <f t="shared" si="11"/>
        <v>184.23</v>
      </c>
    </row>
    <row r="525" spans="1:10" x14ac:dyDescent="0.25">
      <c r="A525" s="9" t="s">
        <v>350</v>
      </c>
      <c r="B525" s="14" t="s">
        <v>1259</v>
      </c>
      <c r="C525">
        <v>518</v>
      </c>
      <c r="D525">
        <v>6</v>
      </c>
      <c r="E525" s="23" t="s">
        <v>1054</v>
      </c>
      <c r="F525" t="s">
        <v>365</v>
      </c>
      <c r="G525" s="57" t="s">
        <v>1055</v>
      </c>
      <c r="H525" s="57" t="s">
        <v>362</v>
      </c>
      <c r="I525" s="10">
        <v>115</v>
      </c>
      <c r="J525" s="10">
        <f t="shared" si="11"/>
        <v>690</v>
      </c>
    </row>
    <row r="526" spans="1:10" x14ac:dyDescent="0.25">
      <c r="A526" s="9" t="s">
        <v>350</v>
      </c>
      <c r="B526" s="14" t="s">
        <v>1259</v>
      </c>
      <c r="C526">
        <v>519</v>
      </c>
      <c r="D526">
        <v>2</v>
      </c>
      <c r="E526" s="23" t="s">
        <v>1056</v>
      </c>
      <c r="F526" t="s">
        <v>365</v>
      </c>
      <c r="G526" s="57" t="s">
        <v>1057</v>
      </c>
      <c r="H526" s="57" t="s">
        <v>20</v>
      </c>
      <c r="I526" s="10">
        <v>74.75</v>
      </c>
      <c r="J526" s="10">
        <f t="shared" si="11"/>
        <v>149.5</v>
      </c>
    </row>
    <row r="527" spans="1:10" x14ac:dyDescent="0.25">
      <c r="A527" s="9" t="s">
        <v>350</v>
      </c>
      <c r="B527" s="14" t="s">
        <v>1259</v>
      </c>
      <c r="C527">
        <v>520</v>
      </c>
      <c r="D527">
        <v>6</v>
      </c>
      <c r="E527" s="23" t="s">
        <v>1058</v>
      </c>
      <c r="F527" t="s">
        <v>365</v>
      </c>
      <c r="G527" s="57" t="s">
        <v>1059</v>
      </c>
      <c r="H527" s="57" t="s">
        <v>44</v>
      </c>
      <c r="I527" s="10">
        <v>56.54</v>
      </c>
      <c r="J527" s="10">
        <f t="shared" si="11"/>
        <v>339.24</v>
      </c>
    </row>
    <row r="528" spans="1:10" ht="30" x14ac:dyDescent="0.25">
      <c r="A528" s="9" t="s">
        <v>350</v>
      </c>
      <c r="B528" s="14" t="s">
        <v>1259</v>
      </c>
      <c r="C528">
        <v>521</v>
      </c>
      <c r="D528">
        <v>4</v>
      </c>
      <c r="E528" s="23">
        <v>569200</v>
      </c>
      <c r="F528" t="s">
        <v>365</v>
      </c>
      <c r="G528" s="57" t="s">
        <v>1060</v>
      </c>
      <c r="H528" s="57" t="s">
        <v>362</v>
      </c>
      <c r="I528" s="10">
        <v>178</v>
      </c>
      <c r="J528" s="10">
        <f t="shared" si="11"/>
        <v>712</v>
      </c>
    </row>
    <row r="529" spans="1:10" ht="30" x14ac:dyDescent="0.25">
      <c r="A529" s="14" t="s">
        <v>350</v>
      </c>
      <c r="B529" s="14" t="s">
        <v>1259</v>
      </c>
      <c r="C529">
        <v>522</v>
      </c>
      <c r="D529">
        <v>5</v>
      </c>
      <c r="E529" s="23" t="s">
        <v>1061</v>
      </c>
      <c r="F529" t="s">
        <v>365</v>
      </c>
      <c r="G529" s="57" t="s">
        <v>1062</v>
      </c>
      <c r="H529" s="57" t="s">
        <v>44</v>
      </c>
      <c r="I529" s="10">
        <v>365.5</v>
      </c>
      <c r="J529" s="10">
        <f t="shared" si="11"/>
        <v>1827.5</v>
      </c>
    </row>
    <row r="530" spans="1:10" x14ac:dyDescent="0.25">
      <c r="A530" s="9" t="s">
        <v>350</v>
      </c>
      <c r="B530" s="14" t="s">
        <v>1259</v>
      </c>
      <c r="C530">
        <v>523</v>
      </c>
      <c r="D530">
        <v>7</v>
      </c>
      <c r="E530" s="23" t="s">
        <v>1063</v>
      </c>
      <c r="F530" t="s">
        <v>365</v>
      </c>
      <c r="G530" s="57" t="s">
        <v>1064</v>
      </c>
      <c r="H530" s="57" t="s">
        <v>362</v>
      </c>
      <c r="I530" s="10">
        <v>355</v>
      </c>
      <c r="J530" s="10">
        <f t="shared" si="11"/>
        <v>2485</v>
      </c>
    </row>
    <row r="531" spans="1:10" ht="30" x14ac:dyDescent="0.25">
      <c r="A531" s="9" t="s">
        <v>350</v>
      </c>
      <c r="B531" s="14" t="s">
        <v>1259</v>
      </c>
      <c r="C531">
        <v>524</v>
      </c>
      <c r="D531">
        <v>4</v>
      </c>
      <c r="E531" s="23">
        <v>566914</v>
      </c>
      <c r="F531" t="s">
        <v>365</v>
      </c>
      <c r="G531" s="57" t="s">
        <v>1065</v>
      </c>
      <c r="H531" s="57" t="s">
        <v>362</v>
      </c>
      <c r="I531" s="10">
        <v>825</v>
      </c>
      <c r="J531" s="10">
        <f t="shared" si="11"/>
        <v>3300</v>
      </c>
    </row>
    <row r="532" spans="1:10" ht="30" x14ac:dyDescent="0.25">
      <c r="A532" s="9" t="s">
        <v>350</v>
      </c>
      <c r="B532" s="14" t="s">
        <v>1259</v>
      </c>
      <c r="C532">
        <v>525</v>
      </c>
      <c r="D532">
        <v>2</v>
      </c>
      <c r="E532" s="23" t="s">
        <v>1066</v>
      </c>
      <c r="F532" t="s">
        <v>365</v>
      </c>
      <c r="G532" s="57" t="s">
        <v>1067</v>
      </c>
      <c r="H532" s="57" t="s">
        <v>44</v>
      </c>
      <c r="I532" s="10">
        <v>4755.75</v>
      </c>
      <c r="J532" s="10">
        <f t="shared" si="11"/>
        <v>9511.5</v>
      </c>
    </row>
    <row r="533" spans="1:10" ht="45" x14ac:dyDescent="0.25">
      <c r="A533" s="9" t="s">
        <v>350</v>
      </c>
      <c r="B533" s="14" t="s">
        <v>1259</v>
      </c>
      <c r="C533">
        <v>526</v>
      </c>
      <c r="D533">
        <v>1</v>
      </c>
      <c r="E533" s="23" t="s">
        <v>1068</v>
      </c>
      <c r="F533" t="s">
        <v>365</v>
      </c>
      <c r="G533" s="57" t="s">
        <v>1069</v>
      </c>
      <c r="H533" s="57" t="s">
        <v>1047</v>
      </c>
      <c r="I533" s="10">
        <v>1952</v>
      </c>
      <c r="J533" s="10">
        <f t="shared" si="11"/>
        <v>1952</v>
      </c>
    </row>
    <row r="534" spans="1:10" x14ac:dyDescent="0.25">
      <c r="A534" s="14" t="s">
        <v>350</v>
      </c>
      <c r="B534" s="14" t="s">
        <v>1259</v>
      </c>
      <c r="C534">
        <v>527</v>
      </c>
      <c r="D534">
        <v>2</v>
      </c>
      <c r="E534" s="23">
        <v>566941</v>
      </c>
      <c r="F534" t="s">
        <v>365</v>
      </c>
      <c r="G534" s="57" t="s">
        <v>1070</v>
      </c>
      <c r="H534" s="57" t="s">
        <v>362</v>
      </c>
      <c r="I534" s="10">
        <v>180</v>
      </c>
      <c r="J534" s="10">
        <f t="shared" ref="J534:J597" si="12">I534*D534</f>
        <v>360</v>
      </c>
    </row>
    <row r="535" spans="1:10" ht="45" x14ac:dyDescent="0.25">
      <c r="A535" s="9" t="s">
        <v>350</v>
      </c>
      <c r="B535" s="14" t="s">
        <v>1259</v>
      </c>
      <c r="C535">
        <v>528</v>
      </c>
      <c r="D535">
        <v>5</v>
      </c>
      <c r="E535" s="23" t="s">
        <v>1071</v>
      </c>
      <c r="F535" t="s">
        <v>365</v>
      </c>
      <c r="G535" s="57" t="s">
        <v>1072</v>
      </c>
      <c r="H535" s="57" t="s">
        <v>1073</v>
      </c>
      <c r="I535" s="10">
        <v>1366</v>
      </c>
      <c r="J535" s="10">
        <f t="shared" si="12"/>
        <v>6830</v>
      </c>
    </row>
    <row r="536" spans="1:10" ht="30" x14ac:dyDescent="0.25">
      <c r="A536" s="9" t="s">
        <v>350</v>
      </c>
      <c r="B536" s="14" t="s">
        <v>1259</v>
      </c>
      <c r="C536">
        <v>529</v>
      </c>
      <c r="D536">
        <v>4</v>
      </c>
      <c r="E536" s="23" t="s">
        <v>1074</v>
      </c>
      <c r="F536" t="s">
        <v>365</v>
      </c>
      <c r="G536" s="57" t="s">
        <v>1075</v>
      </c>
      <c r="H536" s="57" t="s">
        <v>44</v>
      </c>
      <c r="I536" s="10">
        <v>250.75</v>
      </c>
      <c r="J536" s="10">
        <f t="shared" si="12"/>
        <v>1003</v>
      </c>
    </row>
    <row r="537" spans="1:10" ht="30" x14ac:dyDescent="0.25">
      <c r="A537" s="9" t="s">
        <v>350</v>
      </c>
      <c r="B537" s="14" t="s">
        <v>1259</v>
      </c>
      <c r="C537">
        <v>530</v>
      </c>
      <c r="D537">
        <v>6</v>
      </c>
      <c r="E537" s="23" t="s">
        <v>1076</v>
      </c>
      <c r="F537" t="s">
        <v>365</v>
      </c>
      <c r="G537" s="57" t="s">
        <v>1077</v>
      </c>
      <c r="H537" s="57" t="s">
        <v>1078</v>
      </c>
      <c r="I537" s="10">
        <v>450</v>
      </c>
      <c r="J537" s="10">
        <f t="shared" si="12"/>
        <v>2700</v>
      </c>
    </row>
    <row r="538" spans="1:10" ht="30" x14ac:dyDescent="0.25">
      <c r="A538" s="9" t="s">
        <v>350</v>
      </c>
      <c r="B538" s="14" t="s">
        <v>1259</v>
      </c>
      <c r="C538">
        <v>531</v>
      </c>
      <c r="D538">
        <v>10</v>
      </c>
      <c r="E538" s="23" t="s">
        <v>1079</v>
      </c>
      <c r="F538" t="s">
        <v>365</v>
      </c>
      <c r="G538" s="57" t="s">
        <v>1080</v>
      </c>
      <c r="H538" s="57" t="s">
        <v>44</v>
      </c>
      <c r="I538" s="10">
        <v>310.25</v>
      </c>
      <c r="J538" s="10">
        <f t="shared" si="12"/>
        <v>3102.5</v>
      </c>
    </row>
    <row r="539" spans="1:10" ht="30" x14ac:dyDescent="0.25">
      <c r="A539" s="14" t="s">
        <v>350</v>
      </c>
      <c r="B539" s="14" t="s">
        <v>1259</v>
      </c>
      <c r="C539">
        <v>532</v>
      </c>
      <c r="D539">
        <v>30</v>
      </c>
      <c r="E539" s="23" t="s">
        <v>1081</v>
      </c>
      <c r="F539" t="s">
        <v>844</v>
      </c>
      <c r="G539" s="57" t="s">
        <v>1082</v>
      </c>
      <c r="H539" s="57" t="s">
        <v>20</v>
      </c>
      <c r="I539" s="10">
        <v>45.06</v>
      </c>
      <c r="J539" s="10">
        <f t="shared" si="12"/>
        <v>1351.8000000000002</v>
      </c>
    </row>
    <row r="540" spans="1:10" x14ac:dyDescent="0.25">
      <c r="A540" s="9" t="s">
        <v>350</v>
      </c>
      <c r="B540" s="14" t="s">
        <v>1259</v>
      </c>
      <c r="C540">
        <v>533</v>
      </c>
      <c r="D540">
        <v>1</v>
      </c>
      <c r="E540" s="23" t="s">
        <v>1083</v>
      </c>
      <c r="F540" t="s">
        <v>365</v>
      </c>
      <c r="G540" s="57" t="s">
        <v>1084</v>
      </c>
      <c r="H540" s="57" t="s">
        <v>999</v>
      </c>
      <c r="I540" s="10">
        <v>34.4</v>
      </c>
      <c r="J540" s="10">
        <f t="shared" si="12"/>
        <v>34.4</v>
      </c>
    </row>
    <row r="541" spans="1:10" x14ac:dyDescent="0.25">
      <c r="A541" s="9" t="s">
        <v>350</v>
      </c>
      <c r="B541" s="14" t="s">
        <v>1259</v>
      </c>
      <c r="C541">
        <v>534</v>
      </c>
      <c r="D541">
        <v>1</v>
      </c>
      <c r="E541" s="23" t="s">
        <v>1085</v>
      </c>
      <c r="F541" t="s">
        <v>844</v>
      </c>
      <c r="G541" s="57" t="s">
        <v>1086</v>
      </c>
      <c r="H541" s="57" t="s">
        <v>44</v>
      </c>
      <c r="I541" s="10">
        <v>36.15</v>
      </c>
      <c r="J541" s="10">
        <f t="shared" si="12"/>
        <v>36.15</v>
      </c>
    </row>
    <row r="542" spans="1:10" ht="30" x14ac:dyDescent="0.25">
      <c r="A542" s="9" t="s">
        <v>350</v>
      </c>
      <c r="B542" s="14" t="s">
        <v>1259</v>
      </c>
      <c r="C542">
        <v>535</v>
      </c>
      <c r="D542">
        <v>1</v>
      </c>
      <c r="E542" s="23" t="s">
        <v>1087</v>
      </c>
      <c r="F542" t="s">
        <v>844</v>
      </c>
      <c r="G542" s="57" t="s">
        <v>1088</v>
      </c>
      <c r="H542" s="57" t="s">
        <v>20</v>
      </c>
      <c r="I542" s="10">
        <v>279.87</v>
      </c>
      <c r="J542" s="10">
        <f t="shared" si="12"/>
        <v>279.87</v>
      </c>
    </row>
    <row r="543" spans="1:10" x14ac:dyDescent="0.25">
      <c r="A543" s="9" t="s">
        <v>350</v>
      </c>
      <c r="B543" s="14" t="s">
        <v>1259</v>
      </c>
      <c r="C543">
        <v>536</v>
      </c>
      <c r="D543">
        <v>1</v>
      </c>
      <c r="E543" s="23" t="s">
        <v>1089</v>
      </c>
      <c r="F543" t="s">
        <v>365</v>
      </c>
      <c r="G543" s="57" t="s">
        <v>1090</v>
      </c>
      <c r="H543" s="57" t="s">
        <v>44</v>
      </c>
      <c r="I543" s="10">
        <v>126.69</v>
      </c>
      <c r="J543" s="10">
        <f t="shared" si="12"/>
        <v>126.69</v>
      </c>
    </row>
    <row r="544" spans="1:10" x14ac:dyDescent="0.25">
      <c r="A544" s="14" t="s">
        <v>350</v>
      </c>
      <c r="B544" s="14" t="s">
        <v>1259</v>
      </c>
      <c r="C544">
        <v>537</v>
      </c>
      <c r="D544">
        <v>4</v>
      </c>
      <c r="E544" s="23" t="s">
        <v>736</v>
      </c>
      <c r="F544" t="s">
        <v>365</v>
      </c>
      <c r="G544" s="57" t="s">
        <v>1091</v>
      </c>
      <c r="H544" s="57" t="s">
        <v>44</v>
      </c>
      <c r="I544" s="10">
        <v>45.27</v>
      </c>
      <c r="J544" s="10">
        <f t="shared" si="12"/>
        <v>181.08</v>
      </c>
    </row>
    <row r="545" spans="1:10" ht="30" x14ac:dyDescent="0.25">
      <c r="A545" s="9" t="s">
        <v>350</v>
      </c>
      <c r="B545" s="14" t="s">
        <v>1259</v>
      </c>
      <c r="C545">
        <v>538</v>
      </c>
      <c r="D545">
        <v>1</v>
      </c>
      <c r="E545" s="23" t="s">
        <v>1092</v>
      </c>
      <c r="F545" t="s">
        <v>844</v>
      </c>
      <c r="G545" s="57" t="s">
        <v>1093</v>
      </c>
      <c r="H545" s="57" t="s">
        <v>44</v>
      </c>
      <c r="I545" s="10">
        <v>29.29</v>
      </c>
      <c r="J545" s="10">
        <f t="shared" si="12"/>
        <v>29.29</v>
      </c>
    </row>
    <row r="546" spans="1:10" ht="30" x14ac:dyDescent="0.25">
      <c r="A546" s="9" t="s">
        <v>350</v>
      </c>
      <c r="B546" s="14" t="s">
        <v>1259</v>
      </c>
      <c r="C546">
        <v>539</v>
      </c>
      <c r="D546">
        <v>1</v>
      </c>
      <c r="E546" s="23" t="s">
        <v>1094</v>
      </c>
      <c r="F546" t="s">
        <v>844</v>
      </c>
      <c r="G546" s="57" t="s">
        <v>1095</v>
      </c>
      <c r="H546" s="57" t="s">
        <v>44</v>
      </c>
      <c r="I546" s="10">
        <v>26.38</v>
      </c>
      <c r="J546" s="10">
        <f t="shared" si="12"/>
        <v>26.38</v>
      </c>
    </row>
    <row r="547" spans="1:10" x14ac:dyDescent="0.25">
      <c r="A547" s="9" t="s">
        <v>350</v>
      </c>
      <c r="B547" s="14" t="s">
        <v>1259</v>
      </c>
      <c r="C547">
        <v>540</v>
      </c>
      <c r="D547">
        <v>1</v>
      </c>
      <c r="E547" s="23" t="s">
        <v>1096</v>
      </c>
      <c r="F547" t="s">
        <v>365</v>
      </c>
      <c r="G547" s="57" t="s">
        <v>1097</v>
      </c>
      <c r="H547" s="57" t="s">
        <v>999</v>
      </c>
      <c r="I547" s="10">
        <v>23</v>
      </c>
      <c r="J547" s="10">
        <f t="shared" si="12"/>
        <v>23</v>
      </c>
    </row>
    <row r="548" spans="1:10" x14ac:dyDescent="0.25">
      <c r="A548" s="9" t="s">
        <v>350</v>
      </c>
      <c r="B548" s="14" t="s">
        <v>1259</v>
      </c>
      <c r="C548">
        <v>541</v>
      </c>
      <c r="D548">
        <v>1</v>
      </c>
      <c r="E548" s="23" t="s">
        <v>1098</v>
      </c>
      <c r="F548" t="s">
        <v>365</v>
      </c>
      <c r="G548" s="57" t="s">
        <v>1099</v>
      </c>
      <c r="H548" s="57" t="s">
        <v>20</v>
      </c>
      <c r="I548" s="10">
        <v>57.3</v>
      </c>
      <c r="J548" s="10">
        <f t="shared" si="12"/>
        <v>57.3</v>
      </c>
    </row>
    <row r="549" spans="1:10" x14ac:dyDescent="0.25">
      <c r="A549" s="14" t="s">
        <v>350</v>
      </c>
      <c r="B549" s="14" t="s">
        <v>1259</v>
      </c>
      <c r="C549">
        <v>542</v>
      </c>
      <c r="D549">
        <v>1</v>
      </c>
      <c r="E549" s="23" t="s">
        <v>1100</v>
      </c>
      <c r="F549" t="s">
        <v>365</v>
      </c>
      <c r="G549" s="57" t="s">
        <v>1101</v>
      </c>
      <c r="H549" s="57" t="s">
        <v>44</v>
      </c>
      <c r="I549" s="10">
        <v>97.39</v>
      </c>
      <c r="J549" s="10">
        <f t="shared" si="12"/>
        <v>97.39</v>
      </c>
    </row>
    <row r="550" spans="1:10" x14ac:dyDescent="0.25">
      <c r="A550" s="9" t="s">
        <v>350</v>
      </c>
      <c r="B550" s="14" t="s">
        <v>1259</v>
      </c>
      <c r="C550">
        <v>543</v>
      </c>
      <c r="D550">
        <v>15</v>
      </c>
      <c r="E550" s="23" t="s">
        <v>1102</v>
      </c>
      <c r="F550" t="s">
        <v>365</v>
      </c>
      <c r="G550" s="57" t="s">
        <v>1103</v>
      </c>
      <c r="H550" s="57" t="s">
        <v>44</v>
      </c>
      <c r="I550" s="10">
        <v>6.52</v>
      </c>
      <c r="J550" s="10">
        <f t="shared" si="12"/>
        <v>97.8</v>
      </c>
    </row>
    <row r="551" spans="1:10" x14ac:dyDescent="0.25">
      <c r="A551" s="9" t="s">
        <v>350</v>
      </c>
      <c r="B551" s="14" t="s">
        <v>1259</v>
      </c>
      <c r="C551">
        <v>544</v>
      </c>
      <c r="D551">
        <v>30</v>
      </c>
      <c r="E551" s="23" t="s">
        <v>1104</v>
      </c>
      <c r="F551" t="s">
        <v>409</v>
      </c>
      <c r="G551" s="57" t="s">
        <v>1105</v>
      </c>
      <c r="H551" s="57" t="s">
        <v>44</v>
      </c>
      <c r="I551" s="10">
        <v>84.27</v>
      </c>
      <c r="J551" s="10">
        <f t="shared" si="12"/>
        <v>2528.1</v>
      </c>
    </row>
    <row r="552" spans="1:10" x14ac:dyDescent="0.25">
      <c r="A552" s="9" t="s">
        <v>350</v>
      </c>
      <c r="B552" s="14" t="s">
        <v>1259</v>
      </c>
      <c r="C552">
        <v>545</v>
      </c>
      <c r="D552">
        <v>1</v>
      </c>
      <c r="E552" s="23" t="s">
        <v>1106</v>
      </c>
      <c r="F552" t="s">
        <v>409</v>
      </c>
      <c r="G552" s="57" t="s">
        <v>1107</v>
      </c>
      <c r="H552" s="57" t="s">
        <v>20</v>
      </c>
      <c r="I552" s="10">
        <v>58.2</v>
      </c>
      <c r="J552" s="10">
        <f t="shared" si="12"/>
        <v>58.2</v>
      </c>
    </row>
    <row r="553" spans="1:10" x14ac:dyDescent="0.25">
      <c r="A553" s="9" t="s">
        <v>350</v>
      </c>
      <c r="B553" s="14" t="s">
        <v>1259</v>
      </c>
      <c r="C553">
        <v>546</v>
      </c>
      <c r="D553">
        <v>2</v>
      </c>
      <c r="E553" s="23" t="s">
        <v>1108</v>
      </c>
      <c r="F553" t="s">
        <v>409</v>
      </c>
      <c r="G553" s="57" t="s">
        <v>1109</v>
      </c>
      <c r="H553" s="57" t="s">
        <v>44</v>
      </c>
      <c r="I553" s="10">
        <v>126.78</v>
      </c>
      <c r="J553" s="10">
        <f t="shared" si="12"/>
        <v>253.56</v>
      </c>
    </row>
    <row r="554" spans="1:10" x14ac:dyDescent="0.25">
      <c r="A554" s="14" t="s">
        <v>350</v>
      </c>
      <c r="B554" s="14" t="s">
        <v>1259</v>
      </c>
      <c r="C554">
        <v>547</v>
      </c>
      <c r="D554">
        <v>1</v>
      </c>
      <c r="E554" s="23" t="s">
        <v>1110</v>
      </c>
      <c r="F554" t="s">
        <v>71</v>
      </c>
      <c r="G554" s="57" t="s">
        <v>1111</v>
      </c>
      <c r="H554" s="57" t="s">
        <v>44</v>
      </c>
      <c r="I554" s="10">
        <v>70.2</v>
      </c>
      <c r="J554" s="10">
        <f t="shared" si="12"/>
        <v>70.2</v>
      </c>
    </row>
    <row r="555" spans="1:10" x14ac:dyDescent="0.25">
      <c r="A555" s="9" t="s">
        <v>350</v>
      </c>
      <c r="B555" s="14" t="s">
        <v>1259</v>
      </c>
      <c r="C555">
        <v>548</v>
      </c>
      <c r="D555">
        <v>1</v>
      </c>
      <c r="E555" s="23" t="s">
        <v>1112</v>
      </c>
      <c r="F555" t="s">
        <v>365</v>
      </c>
      <c r="G555" s="57" t="s">
        <v>1113</v>
      </c>
      <c r="H555" s="57" t="s">
        <v>44</v>
      </c>
      <c r="I555" s="10">
        <v>18</v>
      </c>
      <c r="J555" s="10">
        <f t="shared" si="12"/>
        <v>18</v>
      </c>
    </row>
    <row r="556" spans="1:10" x14ac:dyDescent="0.25">
      <c r="A556" s="9" t="s">
        <v>350</v>
      </c>
      <c r="B556" s="14" t="s">
        <v>1259</v>
      </c>
      <c r="C556">
        <v>549</v>
      </c>
      <c r="D556">
        <v>1</v>
      </c>
      <c r="E556" s="23" t="s">
        <v>1114</v>
      </c>
      <c r="F556" t="s">
        <v>844</v>
      </c>
      <c r="G556" s="57" t="s">
        <v>1115</v>
      </c>
      <c r="H556" s="57" t="s">
        <v>999</v>
      </c>
      <c r="I556" s="10">
        <v>32.450000000000003</v>
      </c>
      <c r="J556" s="10">
        <f t="shared" si="12"/>
        <v>32.450000000000003</v>
      </c>
    </row>
    <row r="557" spans="1:10" x14ac:dyDescent="0.25">
      <c r="A557" s="9" t="s">
        <v>350</v>
      </c>
      <c r="B557" s="14" t="s">
        <v>1259</v>
      </c>
      <c r="C557">
        <v>550</v>
      </c>
      <c r="D557">
        <v>12</v>
      </c>
      <c r="E557" s="23" t="s">
        <v>1116</v>
      </c>
      <c r="F557" t="s">
        <v>365</v>
      </c>
      <c r="G557" s="57" t="s">
        <v>1117</v>
      </c>
      <c r="H557" s="57" t="s">
        <v>44</v>
      </c>
      <c r="I557" s="10">
        <v>3.35</v>
      </c>
      <c r="J557" s="10">
        <f t="shared" si="12"/>
        <v>40.200000000000003</v>
      </c>
    </row>
    <row r="558" spans="1:10" x14ac:dyDescent="0.25">
      <c r="A558" s="9" t="s">
        <v>350</v>
      </c>
      <c r="B558" s="14" t="s">
        <v>1259</v>
      </c>
      <c r="C558">
        <v>551</v>
      </c>
      <c r="D558">
        <v>1</v>
      </c>
      <c r="E558" s="23" t="s">
        <v>1118</v>
      </c>
      <c r="F558" t="s">
        <v>844</v>
      </c>
      <c r="G558" s="57" t="s">
        <v>1119</v>
      </c>
      <c r="H558" s="57" t="s">
        <v>44</v>
      </c>
      <c r="I558" s="10">
        <v>22.67</v>
      </c>
      <c r="J558" s="10">
        <f t="shared" si="12"/>
        <v>22.67</v>
      </c>
    </row>
    <row r="559" spans="1:10" ht="30" x14ac:dyDescent="0.25">
      <c r="A559" s="14" t="s">
        <v>350</v>
      </c>
      <c r="B559" s="14" t="s">
        <v>1259</v>
      </c>
      <c r="C559">
        <v>552</v>
      </c>
      <c r="D559">
        <v>10</v>
      </c>
      <c r="E559" s="23" t="s">
        <v>1120</v>
      </c>
      <c r="F559" t="s">
        <v>844</v>
      </c>
      <c r="G559" s="57" t="s">
        <v>1121</v>
      </c>
      <c r="H559" s="57" t="s">
        <v>1122</v>
      </c>
      <c r="I559" s="10">
        <v>20</v>
      </c>
      <c r="J559" s="10">
        <f t="shared" si="12"/>
        <v>200</v>
      </c>
    </row>
    <row r="560" spans="1:10" x14ac:dyDescent="0.25">
      <c r="A560" s="9" t="s">
        <v>350</v>
      </c>
      <c r="B560" s="14" t="s">
        <v>1259</v>
      </c>
      <c r="C560">
        <v>553</v>
      </c>
      <c r="D560">
        <v>1</v>
      </c>
      <c r="E560" s="23" t="s">
        <v>1123</v>
      </c>
      <c r="F560" t="s">
        <v>844</v>
      </c>
      <c r="G560" s="57" t="s">
        <v>1124</v>
      </c>
      <c r="H560" s="57" t="s">
        <v>44</v>
      </c>
      <c r="I560" s="10">
        <v>25.41</v>
      </c>
      <c r="J560" s="10">
        <f t="shared" si="12"/>
        <v>25.41</v>
      </c>
    </row>
    <row r="561" spans="1:10" x14ac:dyDescent="0.25">
      <c r="A561" s="9" t="s">
        <v>350</v>
      </c>
      <c r="B561" s="14" t="s">
        <v>1259</v>
      </c>
      <c r="C561">
        <v>554</v>
      </c>
      <c r="D561">
        <v>1</v>
      </c>
      <c r="E561" s="23" t="s">
        <v>1125</v>
      </c>
      <c r="F561" t="s">
        <v>365</v>
      </c>
      <c r="G561" s="57" t="s">
        <v>1126</v>
      </c>
      <c r="H561" s="57" t="s">
        <v>44</v>
      </c>
      <c r="I561" s="10">
        <v>276.8</v>
      </c>
      <c r="J561" s="10">
        <f t="shared" si="12"/>
        <v>276.8</v>
      </c>
    </row>
    <row r="562" spans="1:10" x14ac:dyDescent="0.25">
      <c r="A562" s="9" t="s">
        <v>350</v>
      </c>
      <c r="B562" s="14" t="s">
        <v>1259</v>
      </c>
      <c r="C562">
        <v>555</v>
      </c>
      <c r="D562">
        <v>1</v>
      </c>
      <c r="E562" s="23" t="s">
        <v>1127</v>
      </c>
      <c r="F562" t="s">
        <v>365</v>
      </c>
      <c r="G562" s="57" t="s">
        <v>1128</v>
      </c>
      <c r="H562" s="57" t="s">
        <v>516</v>
      </c>
      <c r="I562" s="10">
        <v>175.7</v>
      </c>
      <c r="J562" s="10">
        <f t="shared" si="12"/>
        <v>175.7</v>
      </c>
    </row>
    <row r="563" spans="1:10" x14ac:dyDescent="0.25">
      <c r="A563" s="9" t="s">
        <v>350</v>
      </c>
      <c r="B563" s="14" t="s">
        <v>1259</v>
      </c>
      <c r="C563">
        <v>556</v>
      </c>
      <c r="D563">
        <v>1</v>
      </c>
      <c r="E563" s="23" t="s">
        <v>1129</v>
      </c>
      <c r="F563" t="s">
        <v>365</v>
      </c>
      <c r="G563" s="57" t="s">
        <v>1130</v>
      </c>
      <c r="H563" s="57" t="s">
        <v>516</v>
      </c>
      <c r="I563" s="10">
        <v>190.4</v>
      </c>
      <c r="J563" s="10">
        <f t="shared" si="12"/>
        <v>190.4</v>
      </c>
    </row>
    <row r="564" spans="1:10" x14ac:dyDescent="0.25">
      <c r="A564" s="14" t="s">
        <v>350</v>
      </c>
      <c r="B564" s="14" t="s">
        <v>1259</v>
      </c>
      <c r="C564">
        <v>557</v>
      </c>
      <c r="D564">
        <v>1</v>
      </c>
      <c r="E564" s="23" t="s">
        <v>1131</v>
      </c>
      <c r="F564" t="s">
        <v>365</v>
      </c>
      <c r="G564" s="57" t="s">
        <v>1132</v>
      </c>
      <c r="H564" s="57" t="s">
        <v>999</v>
      </c>
      <c r="I564" s="10">
        <v>177.45</v>
      </c>
      <c r="J564" s="10">
        <f t="shared" si="12"/>
        <v>177.45</v>
      </c>
    </row>
    <row r="565" spans="1:10" x14ac:dyDescent="0.25">
      <c r="A565" s="9" t="s">
        <v>350</v>
      </c>
      <c r="B565" s="14" t="s">
        <v>1259</v>
      </c>
      <c r="C565">
        <v>558</v>
      </c>
      <c r="D565">
        <v>1</v>
      </c>
      <c r="E565" s="23" t="s">
        <v>1133</v>
      </c>
      <c r="F565" t="s">
        <v>365</v>
      </c>
      <c r="G565" s="57" t="s">
        <v>1134</v>
      </c>
      <c r="H565" s="57" t="s">
        <v>999</v>
      </c>
      <c r="I565" s="10">
        <v>75.599999999999994</v>
      </c>
      <c r="J565" s="10">
        <f t="shared" si="12"/>
        <v>75.599999999999994</v>
      </c>
    </row>
    <row r="566" spans="1:10" x14ac:dyDescent="0.25">
      <c r="A566" s="9" t="s">
        <v>350</v>
      </c>
      <c r="B566" s="14" t="s">
        <v>1259</v>
      </c>
      <c r="C566">
        <v>559</v>
      </c>
      <c r="D566">
        <v>1</v>
      </c>
      <c r="E566" s="23" t="s">
        <v>1135</v>
      </c>
      <c r="F566" t="s">
        <v>365</v>
      </c>
      <c r="G566" s="57" t="s">
        <v>1136</v>
      </c>
      <c r="H566" s="57" t="s">
        <v>999</v>
      </c>
      <c r="I566" s="10">
        <v>67.760000000000005</v>
      </c>
      <c r="J566" s="10">
        <f t="shared" si="12"/>
        <v>67.760000000000005</v>
      </c>
    </row>
    <row r="567" spans="1:10" x14ac:dyDescent="0.25">
      <c r="A567" s="9" t="s">
        <v>350</v>
      </c>
      <c r="B567" s="14" t="s">
        <v>1259</v>
      </c>
      <c r="C567">
        <v>560</v>
      </c>
      <c r="D567">
        <v>10</v>
      </c>
      <c r="E567" s="23" t="s">
        <v>1137</v>
      </c>
      <c r="F567" t="s">
        <v>365</v>
      </c>
      <c r="G567" s="57" t="s">
        <v>1138</v>
      </c>
      <c r="H567" s="57" t="s">
        <v>44</v>
      </c>
      <c r="I567" s="10">
        <v>7.13</v>
      </c>
      <c r="J567" s="10">
        <f t="shared" si="12"/>
        <v>71.3</v>
      </c>
    </row>
    <row r="568" spans="1:10" x14ac:dyDescent="0.25">
      <c r="A568" s="9" t="s">
        <v>350</v>
      </c>
      <c r="B568" s="14" t="s">
        <v>1259</v>
      </c>
      <c r="C568">
        <v>561</v>
      </c>
      <c r="D568">
        <v>1</v>
      </c>
      <c r="E568" s="23" t="s">
        <v>1139</v>
      </c>
      <c r="F568" t="s">
        <v>365</v>
      </c>
      <c r="G568" s="57" t="s">
        <v>1140</v>
      </c>
      <c r="H568" s="57" t="s">
        <v>999</v>
      </c>
      <c r="I568" s="10">
        <v>43.2</v>
      </c>
      <c r="J568" s="10">
        <f t="shared" si="12"/>
        <v>43.2</v>
      </c>
    </row>
    <row r="569" spans="1:10" x14ac:dyDescent="0.25">
      <c r="A569" s="14" t="s">
        <v>350</v>
      </c>
      <c r="B569" s="14" t="s">
        <v>1259</v>
      </c>
      <c r="C569">
        <v>562</v>
      </c>
      <c r="D569">
        <v>1</v>
      </c>
      <c r="E569" s="23" t="s">
        <v>1141</v>
      </c>
      <c r="F569" t="s">
        <v>365</v>
      </c>
      <c r="G569" s="57" t="s">
        <v>1142</v>
      </c>
      <c r="H569" s="57" t="s">
        <v>44</v>
      </c>
      <c r="I569" s="10">
        <v>45.75</v>
      </c>
      <c r="J569" s="10">
        <f t="shared" si="12"/>
        <v>45.75</v>
      </c>
    </row>
    <row r="570" spans="1:10" x14ac:dyDescent="0.25">
      <c r="A570" s="9" t="s">
        <v>350</v>
      </c>
      <c r="B570" s="14" t="s">
        <v>1259</v>
      </c>
      <c r="C570">
        <v>563</v>
      </c>
      <c r="D570">
        <v>12</v>
      </c>
      <c r="E570" s="23" t="s">
        <v>1143</v>
      </c>
      <c r="F570" t="s">
        <v>365</v>
      </c>
      <c r="G570" s="57" t="s">
        <v>1144</v>
      </c>
      <c r="H570" s="57" t="s">
        <v>20</v>
      </c>
      <c r="I570" s="10">
        <v>61.75</v>
      </c>
      <c r="J570" s="10">
        <f t="shared" si="12"/>
        <v>741</v>
      </c>
    </row>
    <row r="571" spans="1:10" ht="30" x14ac:dyDescent="0.25">
      <c r="A571" s="9" t="s">
        <v>350</v>
      </c>
      <c r="B571" s="14" t="s">
        <v>1259</v>
      </c>
      <c r="C571">
        <v>564</v>
      </c>
      <c r="D571">
        <v>2</v>
      </c>
      <c r="E571" s="23" t="s">
        <v>1145</v>
      </c>
      <c r="F571" t="s">
        <v>365</v>
      </c>
      <c r="G571" s="57" t="s">
        <v>1146</v>
      </c>
      <c r="H571" s="57" t="s">
        <v>44</v>
      </c>
      <c r="I571" s="10">
        <v>44.51</v>
      </c>
      <c r="J571" s="10">
        <f t="shared" si="12"/>
        <v>89.02</v>
      </c>
    </row>
    <row r="572" spans="1:10" ht="30" x14ac:dyDescent="0.25">
      <c r="A572" s="9" t="s">
        <v>350</v>
      </c>
      <c r="B572" s="14" t="s">
        <v>1259</v>
      </c>
      <c r="C572">
        <v>565</v>
      </c>
      <c r="D572">
        <v>2</v>
      </c>
      <c r="E572" s="23" t="s">
        <v>1147</v>
      </c>
      <c r="F572" t="s">
        <v>365</v>
      </c>
      <c r="G572" s="57" t="s">
        <v>1148</v>
      </c>
      <c r="H572" s="57" t="s">
        <v>44</v>
      </c>
      <c r="I572" s="10">
        <v>40.090000000000003</v>
      </c>
      <c r="J572" s="10">
        <f t="shared" si="12"/>
        <v>80.180000000000007</v>
      </c>
    </row>
    <row r="573" spans="1:10" ht="30" x14ac:dyDescent="0.25">
      <c r="A573" s="9" t="s">
        <v>350</v>
      </c>
      <c r="B573" s="14" t="s">
        <v>1259</v>
      </c>
      <c r="C573">
        <v>566</v>
      </c>
      <c r="D573">
        <v>2</v>
      </c>
      <c r="E573" s="23" t="s">
        <v>1149</v>
      </c>
      <c r="F573" t="s">
        <v>365</v>
      </c>
      <c r="G573" s="57" t="s">
        <v>1150</v>
      </c>
      <c r="H573" s="57" t="s">
        <v>44</v>
      </c>
      <c r="I573" s="10">
        <v>29.93</v>
      </c>
      <c r="J573" s="10">
        <f t="shared" si="12"/>
        <v>59.86</v>
      </c>
    </row>
    <row r="574" spans="1:10" ht="30" x14ac:dyDescent="0.25">
      <c r="A574" s="14" t="s">
        <v>350</v>
      </c>
      <c r="B574" s="14" t="s">
        <v>1259</v>
      </c>
      <c r="C574">
        <v>567</v>
      </c>
      <c r="D574">
        <v>10</v>
      </c>
      <c r="E574" s="23" t="s">
        <v>1151</v>
      </c>
      <c r="F574" t="s">
        <v>844</v>
      </c>
      <c r="G574" s="57" t="s">
        <v>1152</v>
      </c>
      <c r="H574" s="57" t="s">
        <v>44</v>
      </c>
      <c r="I574" s="10">
        <v>39.06</v>
      </c>
      <c r="J574" s="10">
        <f t="shared" si="12"/>
        <v>390.6</v>
      </c>
    </row>
    <row r="575" spans="1:10" x14ac:dyDescent="0.25">
      <c r="A575" s="9" t="s">
        <v>350</v>
      </c>
      <c r="B575" s="14" t="s">
        <v>1259</v>
      </c>
      <c r="C575">
        <v>568</v>
      </c>
      <c r="D575">
        <v>1</v>
      </c>
      <c r="E575" s="23" t="s">
        <v>1153</v>
      </c>
      <c r="F575" t="s">
        <v>365</v>
      </c>
      <c r="G575" s="57" t="s">
        <v>1154</v>
      </c>
      <c r="H575" s="57" t="s">
        <v>999</v>
      </c>
      <c r="I575" s="10">
        <v>466.05</v>
      </c>
      <c r="J575" s="10">
        <f t="shared" si="12"/>
        <v>466.05</v>
      </c>
    </row>
    <row r="576" spans="1:10" x14ac:dyDescent="0.25">
      <c r="A576" s="9" t="s">
        <v>350</v>
      </c>
      <c r="B576" s="14" t="s">
        <v>1259</v>
      </c>
      <c r="C576">
        <v>569</v>
      </c>
      <c r="D576">
        <v>1</v>
      </c>
      <c r="E576" s="23">
        <v>74104</v>
      </c>
      <c r="F576" t="s">
        <v>365</v>
      </c>
      <c r="G576" s="57" t="s">
        <v>1155</v>
      </c>
      <c r="H576" s="57" t="s">
        <v>1156</v>
      </c>
      <c r="I576" s="10">
        <v>293</v>
      </c>
      <c r="J576" s="10">
        <f t="shared" si="12"/>
        <v>293</v>
      </c>
    </row>
    <row r="577" spans="1:10" x14ac:dyDescent="0.25">
      <c r="A577" s="9" t="s">
        <v>350</v>
      </c>
      <c r="B577" s="14" t="s">
        <v>1259</v>
      </c>
      <c r="C577">
        <v>570</v>
      </c>
      <c r="D577">
        <v>1</v>
      </c>
      <c r="E577" s="23" t="s">
        <v>1157</v>
      </c>
      <c r="F577" t="s">
        <v>365</v>
      </c>
      <c r="G577" s="57" t="s">
        <v>1158</v>
      </c>
      <c r="H577" s="57" t="s">
        <v>999</v>
      </c>
      <c r="I577" s="10">
        <v>35.549999999999997</v>
      </c>
      <c r="J577" s="10">
        <f t="shared" si="12"/>
        <v>35.549999999999997</v>
      </c>
    </row>
    <row r="578" spans="1:10" x14ac:dyDescent="0.25">
      <c r="A578" s="9" t="s">
        <v>350</v>
      </c>
      <c r="B578" s="14" t="s">
        <v>1259</v>
      </c>
      <c r="C578">
        <v>571</v>
      </c>
      <c r="D578">
        <v>10</v>
      </c>
      <c r="E578" s="23" t="s">
        <v>1159</v>
      </c>
      <c r="F578" t="s">
        <v>365</v>
      </c>
      <c r="G578" s="57" t="s">
        <v>1160</v>
      </c>
      <c r="H578" s="57" t="s">
        <v>44</v>
      </c>
      <c r="I578" s="10">
        <v>3.1</v>
      </c>
      <c r="J578" s="10">
        <f t="shared" si="12"/>
        <v>31</v>
      </c>
    </row>
    <row r="579" spans="1:10" ht="30" x14ac:dyDescent="0.25">
      <c r="A579" s="14" t="s">
        <v>350</v>
      </c>
      <c r="B579" s="14" t="s">
        <v>1259</v>
      </c>
      <c r="C579">
        <v>572</v>
      </c>
      <c r="D579">
        <v>5</v>
      </c>
      <c r="E579" s="23" t="s">
        <v>1161</v>
      </c>
      <c r="F579" t="s">
        <v>365</v>
      </c>
      <c r="G579" s="57" t="s">
        <v>1162</v>
      </c>
      <c r="H579" s="57" t="s">
        <v>20</v>
      </c>
      <c r="I579" s="10">
        <v>4.0999999999999996</v>
      </c>
      <c r="J579" s="10">
        <f t="shared" si="12"/>
        <v>20.5</v>
      </c>
    </row>
    <row r="580" spans="1:10" x14ac:dyDescent="0.25">
      <c r="A580" s="9" t="s">
        <v>350</v>
      </c>
      <c r="B580" s="14" t="s">
        <v>1259</v>
      </c>
      <c r="C580">
        <v>573</v>
      </c>
      <c r="D580">
        <v>2</v>
      </c>
      <c r="E580" s="23" t="s">
        <v>1163</v>
      </c>
      <c r="F580" t="s">
        <v>365</v>
      </c>
      <c r="G580" s="57" t="s">
        <v>1164</v>
      </c>
      <c r="H580" s="57" t="s">
        <v>999</v>
      </c>
      <c r="I580" s="10">
        <v>77.3</v>
      </c>
      <c r="J580" s="10">
        <f t="shared" si="12"/>
        <v>154.6</v>
      </c>
    </row>
    <row r="581" spans="1:10" ht="30" x14ac:dyDescent="0.25">
      <c r="A581" s="9" t="s">
        <v>350</v>
      </c>
      <c r="B581" s="14" t="s">
        <v>1259</v>
      </c>
      <c r="C581">
        <v>574</v>
      </c>
      <c r="D581">
        <v>6</v>
      </c>
      <c r="E581" s="23" t="s">
        <v>1165</v>
      </c>
      <c r="F581" t="s">
        <v>844</v>
      </c>
      <c r="G581" s="57" t="s">
        <v>1166</v>
      </c>
      <c r="H581" s="57" t="s">
        <v>1167</v>
      </c>
      <c r="I581" s="10">
        <v>44</v>
      </c>
      <c r="J581" s="10">
        <f t="shared" si="12"/>
        <v>264</v>
      </c>
    </row>
    <row r="582" spans="1:10" x14ac:dyDescent="0.25">
      <c r="A582" s="9" t="s">
        <v>350</v>
      </c>
      <c r="B582" s="14" t="s">
        <v>1259</v>
      </c>
      <c r="C582">
        <v>575</v>
      </c>
      <c r="D582">
        <v>30</v>
      </c>
      <c r="E582" s="23">
        <v>626524</v>
      </c>
      <c r="F582" t="s">
        <v>365</v>
      </c>
      <c r="G582" s="57" t="s">
        <v>1168</v>
      </c>
      <c r="H582" s="57" t="s">
        <v>362</v>
      </c>
      <c r="I582" s="10">
        <v>4.8499999999999996</v>
      </c>
      <c r="J582" s="10">
        <f t="shared" si="12"/>
        <v>145.5</v>
      </c>
    </row>
    <row r="583" spans="1:10" x14ac:dyDescent="0.25">
      <c r="A583" s="9" t="s">
        <v>350</v>
      </c>
      <c r="B583" s="14" t="s">
        <v>1259</v>
      </c>
      <c r="C583">
        <v>576</v>
      </c>
      <c r="D583">
        <v>40</v>
      </c>
      <c r="E583" s="23">
        <v>621810</v>
      </c>
      <c r="F583" t="s">
        <v>365</v>
      </c>
      <c r="G583" s="57" t="s">
        <v>1169</v>
      </c>
      <c r="H583" s="57" t="s">
        <v>362</v>
      </c>
      <c r="I583" s="10">
        <v>5.2</v>
      </c>
      <c r="J583" s="10">
        <f t="shared" si="12"/>
        <v>208</v>
      </c>
    </row>
    <row r="584" spans="1:10" ht="30" x14ac:dyDescent="0.25">
      <c r="A584" s="14" t="s">
        <v>350</v>
      </c>
      <c r="B584" s="14" t="s">
        <v>1259</v>
      </c>
      <c r="C584">
        <v>577</v>
      </c>
      <c r="D584">
        <v>40</v>
      </c>
      <c r="E584" s="23">
        <v>728301</v>
      </c>
      <c r="F584" t="s">
        <v>365</v>
      </c>
      <c r="G584" s="57" t="s">
        <v>1170</v>
      </c>
      <c r="H584" s="57" t="s">
        <v>20</v>
      </c>
      <c r="I584" s="10">
        <v>59.92</v>
      </c>
      <c r="J584" s="10">
        <f t="shared" si="12"/>
        <v>2396.8000000000002</v>
      </c>
    </row>
    <row r="585" spans="1:10" ht="30" x14ac:dyDescent="0.25">
      <c r="A585" s="9" t="s">
        <v>350</v>
      </c>
      <c r="B585" s="14" t="s">
        <v>1259</v>
      </c>
      <c r="C585">
        <v>578</v>
      </c>
      <c r="D585">
        <v>30</v>
      </c>
      <c r="E585" s="23">
        <v>621910</v>
      </c>
      <c r="F585" t="s">
        <v>365</v>
      </c>
      <c r="G585" s="57" t="s">
        <v>1171</v>
      </c>
      <c r="H585" s="57" t="s">
        <v>362</v>
      </c>
      <c r="I585" s="10">
        <v>5.2</v>
      </c>
      <c r="J585" s="10">
        <f t="shared" si="12"/>
        <v>156</v>
      </c>
    </row>
    <row r="586" spans="1:10" ht="30" x14ac:dyDescent="0.25">
      <c r="A586" s="9" t="s">
        <v>350</v>
      </c>
      <c r="B586" s="14" t="s">
        <v>1259</v>
      </c>
      <c r="C586">
        <v>579</v>
      </c>
      <c r="D586">
        <v>30</v>
      </c>
      <c r="E586" s="23" t="s">
        <v>1172</v>
      </c>
      <c r="F586" t="s">
        <v>365</v>
      </c>
      <c r="G586" s="57" t="s">
        <v>1173</v>
      </c>
      <c r="H586" s="57" t="s">
        <v>44</v>
      </c>
      <c r="I586" s="10">
        <v>55.49</v>
      </c>
      <c r="J586" s="10">
        <f t="shared" si="12"/>
        <v>1664.7</v>
      </c>
    </row>
    <row r="587" spans="1:10" x14ac:dyDescent="0.25">
      <c r="A587" s="9" t="s">
        <v>350</v>
      </c>
      <c r="B587" s="14" t="s">
        <v>1259</v>
      </c>
      <c r="C587">
        <v>580</v>
      </c>
      <c r="D587">
        <v>1</v>
      </c>
      <c r="E587" s="23">
        <v>695145</v>
      </c>
      <c r="F587" t="s">
        <v>844</v>
      </c>
      <c r="G587" s="57" t="s">
        <v>1174</v>
      </c>
      <c r="H587" s="57" t="s">
        <v>362</v>
      </c>
      <c r="I587" s="10">
        <v>62</v>
      </c>
      <c r="J587" s="10">
        <f t="shared" si="12"/>
        <v>62</v>
      </c>
    </row>
    <row r="588" spans="1:10" ht="30" x14ac:dyDescent="0.25">
      <c r="A588" s="9" t="s">
        <v>350</v>
      </c>
      <c r="B588" s="14" t="s">
        <v>1259</v>
      </c>
      <c r="C588">
        <v>581</v>
      </c>
      <c r="D588">
        <v>2</v>
      </c>
      <c r="E588" s="23" t="s">
        <v>1175</v>
      </c>
      <c r="F588" t="s">
        <v>409</v>
      </c>
      <c r="G588" s="57" t="s">
        <v>1176</v>
      </c>
      <c r="H588" s="57" t="s">
        <v>20</v>
      </c>
      <c r="I588" s="10">
        <v>96.6</v>
      </c>
      <c r="J588" s="10">
        <f t="shared" si="12"/>
        <v>193.2</v>
      </c>
    </row>
    <row r="589" spans="1:10" ht="30" x14ac:dyDescent="0.25">
      <c r="A589" s="14" t="s">
        <v>350</v>
      </c>
      <c r="B589" s="14" t="s">
        <v>1259</v>
      </c>
      <c r="C589">
        <v>582</v>
      </c>
      <c r="D589">
        <v>2</v>
      </c>
      <c r="E589" s="23" t="s">
        <v>1177</v>
      </c>
      <c r="F589" t="s">
        <v>409</v>
      </c>
      <c r="G589" s="57" t="s">
        <v>1178</v>
      </c>
      <c r="H589" s="57" t="s">
        <v>20</v>
      </c>
      <c r="I589" s="10">
        <v>291.39999999999998</v>
      </c>
      <c r="J589" s="10">
        <f t="shared" si="12"/>
        <v>582.79999999999995</v>
      </c>
    </row>
    <row r="590" spans="1:10" ht="30" x14ac:dyDescent="0.25">
      <c r="A590" s="9" t="s">
        <v>350</v>
      </c>
      <c r="B590" s="14" t="s">
        <v>1259</v>
      </c>
      <c r="C590">
        <v>583</v>
      </c>
      <c r="D590">
        <v>1</v>
      </c>
      <c r="E590" s="23" t="s">
        <v>1179</v>
      </c>
      <c r="F590" t="s">
        <v>409</v>
      </c>
      <c r="G590" s="57" t="s">
        <v>1180</v>
      </c>
      <c r="H590" s="57" t="s">
        <v>20</v>
      </c>
      <c r="I590" s="10">
        <v>133.01</v>
      </c>
      <c r="J590" s="10">
        <f t="shared" si="12"/>
        <v>133.01</v>
      </c>
    </row>
    <row r="591" spans="1:10" ht="30" x14ac:dyDescent="0.25">
      <c r="A591" s="9" t="s">
        <v>350</v>
      </c>
      <c r="B591" s="14" t="s">
        <v>1259</v>
      </c>
      <c r="C591">
        <v>584</v>
      </c>
      <c r="D591">
        <v>2</v>
      </c>
      <c r="E591" s="23" t="s">
        <v>1181</v>
      </c>
      <c r="F591" t="s">
        <v>409</v>
      </c>
      <c r="G591" s="57" t="s">
        <v>1182</v>
      </c>
      <c r="H591" s="57" t="s">
        <v>20</v>
      </c>
      <c r="I591" s="10">
        <v>88.2</v>
      </c>
      <c r="J591" s="10">
        <f t="shared" si="12"/>
        <v>176.4</v>
      </c>
    </row>
    <row r="592" spans="1:10" x14ac:dyDescent="0.25">
      <c r="A592" s="9" t="s">
        <v>350</v>
      </c>
      <c r="B592" s="14" t="s">
        <v>1259</v>
      </c>
      <c r="C592">
        <v>585</v>
      </c>
      <c r="D592">
        <v>5</v>
      </c>
      <c r="E592" s="23" t="s">
        <v>1183</v>
      </c>
      <c r="F592" t="s">
        <v>844</v>
      </c>
      <c r="G592" s="57" t="s">
        <v>1184</v>
      </c>
      <c r="H592" s="57" t="s">
        <v>44</v>
      </c>
      <c r="I592" s="10">
        <v>9.52</v>
      </c>
      <c r="J592" s="10">
        <f t="shared" si="12"/>
        <v>47.599999999999994</v>
      </c>
    </row>
    <row r="593" spans="1:10" x14ac:dyDescent="0.25">
      <c r="A593" s="9" t="s">
        <v>350</v>
      </c>
      <c r="B593" s="14" t="s">
        <v>1259</v>
      </c>
      <c r="C593">
        <v>586</v>
      </c>
      <c r="D593">
        <v>1</v>
      </c>
      <c r="E593" s="23" t="s">
        <v>1185</v>
      </c>
      <c r="F593" t="s">
        <v>844</v>
      </c>
      <c r="G593" s="57" t="s">
        <v>1186</v>
      </c>
      <c r="H593" s="57" t="s">
        <v>44</v>
      </c>
      <c r="I593" s="10">
        <v>9.52</v>
      </c>
      <c r="J593" s="10">
        <f t="shared" si="12"/>
        <v>9.52</v>
      </c>
    </row>
    <row r="594" spans="1:10" x14ac:dyDescent="0.25">
      <c r="A594" s="14" t="s">
        <v>350</v>
      </c>
      <c r="B594" s="14" t="s">
        <v>1259</v>
      </c>
      <c r="C594">
        <v>587</v>
      </c>
      <c r="D594">
        <v>1</v>
      </c>
      <c r="E594" s="23">
        <v>695951</v>
      </c>
      <c r="F594" t="s">
        <v>365</v>
      </c>
      <c r="G594" s="57" t="s">
        <v>1187</v>
      </c>
      <c r="H594" s="57" t="s">
        <v>362</v>
      </c>
      <c r="I594" s="10">
        <v>21.5</v>
      </c>
      <c r="J594" s="10">
        <f t="shared" si="12"/>
        <v>21.5</v>
      </c>
    </row>
    <row r="595" spans="1:10" x14ac:dyDescent="0.25">
      <c r="A595" s="9" t="s">
        <v>350</v>
      </c>
      <c r="B595" s="14" t="s">
        <v>1259</v>
      </c>
      <c r="C595">
        <v>588</v>
      </c>
      <c r="D595">
        <v>1</v>
      </c>
      <c r="E595" s="23">
        <v>695952</v>
      </c>
      <c r="F595" t="s">
        <v>365</v>
      </c>
      <c r="G595" s="57" t="s">
        <v>1188</v>
      </c>
      <c r="H595" s="57" t="s">
        <v>362</v>
      </c>
      <c r="I595" s="10">
        <v>21.5</v>
      </c>
      <c r="J595" s="10">
        <f t="shared" si="12"/>
        <v>21.5</v>
      </c>
    </row>
    <row r="596" spans="1:10" x14ac:dyDescent="0.25">
      <c r="A596" s="9" t="s">
        <v>350</v>
      </c>
      <c r="B596" s="14" t="s">
        <v>1259</v>
      </c>
      <c r="C596">
        <v>589</v>
      </c>
      <c r="D596">
        <v>1</v>
      </c>
      <c r="E596" s="23">
        <v>695955</v>
      </c>
      <c r="F596" t="s">
        <v>365</v>
      </c>
      <c r="G596" s="57" t="s">
        <v>1189</v>
      </c>
      <c r="H596" s="57" t="s">
        <v>362</v>
      </c>
      <c r="I596" s="10">
        <v>19.5</v>
      </c>
      <c r="J596" s="10">
        <f t="shared" si="12"/>
        <v>19.5</v>
      </c>
    </row>
    <row r="597" spans="1:10" x14ac:dyDescent="0.25">
      <c r="A597" s="9" t="s">
        <v>350</v>
      </c>
      <c r="B597" s="14" t="s">
        <v>1259</v>
      </c>
      <c r="C597">
        <v>590</v>
      </c>
      <c r="D597">
        <v>2</v>
      </c>
      <c r="E597" s="23" t="s">
        <v>1190</v>
      </c>
      <c r="F597" t="s">
        <v>365</v>
      </c>
      <c r="G597" s="57" t="s">
        <v>1191</v>
      </c>
      <c r="H597" s="57" t="s">
        <v>44</v>
      </c>
      <c r="I597" s="10">
        <v>137.18</v>
      </c>
      <c r="J597" s="10">
        <f t="shared" si="12"/>
        <v>274.36</v>
      </c>
    </row>
    <row r="598" spans="1:10" x14ac:dyDescent="0.25">
      <c r="A598" s="9" t="s">
        <v>350</v>
      </c>
      <c r="B598" s="14" t="s">
        <v>1259</v>
      </c>
      <c r="C598">
        <v>591</v>
      </c>
      <c r="D598">
        <v>1</v>
      </c>
      <c r="E598" s="23" t="s">
        <v>1192</v>
      </c>
      <c r="F598" t="s">
        <v>365</v>
      </c>
      <c r="G598" s="57" t="s">
        <v>1193</v>
      </c>
      <c r="H598" s="57" t="s">
        <v>516</v>
      </c>
      <c r="I598" s="10">
        <v>26.29</v>
      </c>
      <c r="J598" s="10">
        <f t="shared" ref="J598:J661" si="13">I598*D598</f>
        <v>26.29</v>
      </c>
    </row>
    <row r="599" spans="1:10" x14ac:dyDescent="0.25">
      <c r="A599" s="14" t="s">
        <v>350</v>
      </c>
      <c r="B599" s="14" t="s">
        <v>1259</v>
      </c>
      <c r="C599">
        <v>592</v>
      </c>
      <c r="D599">
        <v>1</v>
      </c>
      <c r="E599" s="23" t="s">
        <v>1194</v>
      </c>
      <c r="F599" t="s">
        <v>365</v>
      </c>
      <c r="G599" s="57" t="s">
        <v>1195</v>
      </c>
      <c r="H599" s="57" t="s">
        <v>20</v>
      </c>
      <c r="I599" s="10">
        <v>16.5</v>
      </c>
      <c r="J599" s="10">
        <f t="shared" si="13"/>
        <v>16.5</v>
      </c>
    </row>
    <row r="600" spans="1:10" x14ac:dyDescent="0.25">
      <c r="A600" s="9" t="s">
        <v>350</v>
      </c>
      <c r="B600" s="14" t="s">
        <v>1259</v>
      </c>
      <c r="C600">
        <v>593</v>
      </c>
      <c r="D600">
        <v>2</v>
      </c>
      <c r="E600" s="23" t="s">
        <v>1196</v>
      </c>
      <c r="F600" t="s">
        <v>844</v>
      </c>
      <c r="G600" s="57" t="s">
        <v>1197</v>
      </c>
      <c r="H600" s="57" t="s">
        <v>44</v>
      </c>
      <c r="I600" s="10">
        <v>3.18</v>
      </c>
      <c r="J600" s="10">
        <f t="shared" si="13"/>
        <v>6.36</v>
      </c>
    </row>
    <row r="601" spans="1:10" x14ac:dyDescent="0.25">
      <c r="A601" s="9" t="s">
        <v>350</v>
      </c>
      <c r="B601" s="14" t="s">
        <v>1259</v>
      </c>
      <c r="C601">
        <v>594</v>
      </c>
      <c r="D601">
        <v>5</v>
      </c>
      <c r="E601" s="23" t="s">
        <v>1198</v>
      </c>
      <c r="F601" t="s">
        <v>365</v>
      </c>
      <c r="G601" s="57" t="s">
        <v>1199</v>
      </c>
      <c r="H601" s="57" t="s">
        <v>44</v>
      </c>
      <c r="I601" s="10">
        <v>4.32</v>
      </c>
      <c r="J601" s="10">
        <f t="shared" si="13"/>
        <v>21.6</v>
      </c>
    </row>
    <row r="602" spans="1:10" x14ac:dyDescent="0.25">
      <c r="A602" s="9" t="s">
        <v>350</v>
      </c>
      <c r="B602" s="14" t="s">
        <v>1259</v>
      </c>
      <c r="C602">
        <v>595</v>
      </c>
      <c r="D602">
        <v>6</v>
      </c>
      <c r="E602" s="23">
        <v>692670</v>
      </c>
      <c r="F602" t="s">
        <v>365</v>
      </c>
      <c r="G602" s="57" t="s">
        <v>1200</v>
      </c>
      <c r="H602" s="57" t="s">
        <v>362</v>
      </c>
      <c r="I602" s="10">
        <v>232</v>
      </c>
      <c r="J602" s="10">
        <f t="shared" si="13"/>
        <v>1392</v>
      </c>
    </row>
    <row r="603" spans="1:10" ht="30" x14ac:dyDescent="0.25">
      <c r="A603" s="9" t="s">
        <v>350</v>
      </c>
      <c r="B603" s="14" t="s">
        <v>1259</v>
      </c>
      <c r="C603">
        <v>596</v>
      </c>
      <c r="D603">
        <v>3</v>
      </c>
      <c r="E603" s="23" t="s">
        <v>1201</v>
      </c>
      <c r="F603" t="s">
        <v>844</v>
      </c>
      <c r="G603" s="57" t="s">
        <v>1202</v>
      </c>
      <c r="H603" s="57" t="s">
        <v>20</v>
      </c>
      <c r="I603" s="10">
        <v>15.41</v>
      </c>
      <c r="J603" s="10">
        <f t="shared" si="13"/>
        <v>46.230000000000004</v>
      </c>
    </row>
    <row r="604" spans="1:10" x14ac:dyDescent="0.25">
      <c r="A604" s="14" t="s">
        <v>350</v>
      </c>
      <c r="B604" s="14" t="s">
        <v>1259</v>
      </c>
      <c r="C604">
        <v>597</v>
      </c>
      <c r="D604">
        <v>6</v>
      </c>
      <c r="E604" s="23" t="s">
        <v>1203</v>
      </c>
      <c r="F604" t="s">
        <v>365</v>
      </c>
      <c r="G604" s="57" t="s">
        <v>1204</v>
      </c>
      <c r="H604" s="57" t="s">
        <v>20</v>
      </c>
      <c r="I604" s="10">
        <v>6.9</v>
      </c>
      <c r="J604" s="10">
        <f t="shared" si="13"/>
        <v>41.400000000000006</v>
      </c>
    </row>
    <row r="605" spans="1:10" x14ac:dyDescent="0.25">
      <c r="A605" s="9" t="s">
        <v>350</v>
      </c>
      <c r="B605" s="14" t="s">
        <v>1259</v>
      </c>
      <c r="C605">
        <v>598</v>
      </c>
      <c r="D605">
        <v>3</v>
      </c>
      <c r="E605" s="23" t="s">
        <v>1205</v>
      </c>
      <c r="F605" t="s">
        <v>409</v>
      </c>
      <c r="G605" s="57" t="s">
        <v>1206</v>
      </c>
      <c r="H605" s="57" t="s">
        <v>44</v>
      </c>
      <c r="I605" s="10">
        <v>55.94</v>
      </c>
      <c r="J605" s="10">
        <f t="shared" si="13"/>
        <v>167.82</v>
      </c>
    </row>
    <row r="606" spans="1:10" x14ac:dyDescent="0.25">
      <c r="A606" s="9" t="s">
        <v>350</v>
      </c>
      <c r="B606" s="14" t="s">
        <v>1259</v>
      </c>
      <c r="C606">
        <v>599</v>
      </c>
      <c r="D606">
        <v>1</v>
      </c>
      <c r="E606" s="23" t="s">
        <v>1207</v>
      </c>
      <c r="F606" t="s">
        <v>844</v>
      </c>
      <c r="G606" s="57" t="s">
        <v>1208</v>
      </c>
      <c r="H606" s="57" t="s">
        <v>44</v>
      </c>
      <c r="I606" s="10">
        <v>29.16</v>
      </c>
      <c r="J606" s="10">
        <f t="shared" si="13"/>
        <v>29.16</v>
      </c>
    </row>
    <row r="607" spans="1:10" x14ac:dyDescent="0.25">
      <c r="A607" s="9" t="s">
        <v>350</v>
      </c>
      <c r="B607" s="14" t="s">
        <v>1259</v>
      </c>
      <c r="C607">
        <v>600</v>
      </c>
      <c r="D607">
        <v>1</v>
      </c>
      <c r="E607" s="23" t="s">
        <v>1209</v>
      </c>
      <c r="F607" t="s">
        <v>844</v>
      </c>
      <c r="G607" s="57" t="s">
        <v>1210</v>
      </c>
      <c r="H607" s="57" t="s">
        <v>44</v>
      </c>
      <c r="I607" s="10">
        <v>27.93</v>
      </c>
      <c r="J607" s="10">
        <f t="shared" si="13"/>
        <v>27.93</v>
      </c>
    </row>
    <row r="608" spans="1:10" ht="30" x14ac:dyDescent="0.25">
      <c r="A608" s="9" t="s">
        <v>350</v>
      </c>
      <c r="B608" s="14" t="s">
        <v>1259</v>
      </c>
      <c r="C608">
        <v>601</v>
      </c>
      <c r="D608">
        <v>8</v>
      </c>
      <c r="E608" s="23" t="s">
        <v>1211</v>
      </c>
      <c r="F608" t="s">
        <v>365</v>
      </c>
      <c r="G608" s="57" t="s">
        <v>1212</v>
      </c>
      <c r="H608" s="57" t="s">
        <v>20</v>
      </c>
      <c r="I608" s="10">
        <v>17.59</v>
      </c>
      <c r="J608" s="10">
        <f t="shared" si="13"/>
        <v>140.72</v>
      </c>
    </row>
    <row r="609" spans="1:10" ht="30" x14ac:dyDescent="0.25">
      <c r="A609" s="14" t="s">
        <v>350</v>
      </c>
      <c r="B609" s="14" t="s">
        <v>1259</v>
      </c>
      <c r="C609">
        <v>602</v>
      </c>
      <c r="D609">
        <v>8</v>
      </c>
      <c r="E609" s="23" t="s">
        <v>1213</v>
      </c>
      <c r="F609" t="s">
        <v>365</v>
      </c>
      <c r="G609" s="57" t="s">
        <v>1214</v>
      </c>
      <c r="H609" s="57" t="s">
        <v>44</v>
      </c>
      <c r="I609" s="10">
        <v>25.61</v>
      </c>
      <c r="J609" s="10">
        <f t="shared" si="13"/>
        <v>204.88</v>
      </c>
    </row>
    <row r="610" spans="1:10" x14ac:dyDescent="0.25">
      <c r="A610" s="9" t="s">
        <v>350</v>
      </c>
      <c r="B610" s="14" t="s">
        <v>1259</v>
      </c>
      <c r="C610">
        <v>603</v>
      </c>
      <c r="D610">
        <v>10</v>
      </c>
      <c r="E610" s="23" t="s">
        <v>1215</v>
      </c>
      <c r="F610" t="s">
        <v>365</v>
      </c>
      <c r="G610" s="57" t="s">
        <v>1216</v>
      </c>
      <c r="H610" s="57" t="s">
        <v>44</v>
      </c>
      <c r="I610" s="10">
        <v>6.96</v>
      </c>
      <c r="J610" s="10">
        <f t="shared" si="13"/>
        <v>69.599999999999994</v>
      </c>
    </row>
    <row r="611" spans="1:10" ht="30" x14ac:dyDescent="0.25">
      <c r="A611" s="9" t="s">
        <v>350</v>
      </c>
      <c r="B611" s="14" t="s">
        <v>1259</v>
      </c>
      <c r="C611">
        <v>604</v>
      </c>
      <c r="D611">
        <v>1</v>
      </c>
      <c r="E611" s="23" t="s">
        <v>1217</v>
      </c>
      <c r="F611" t="s">
        <v>409</v>
      </c>
      <c r="G611" s="57" t="s">
        <v>1218</v>
      </c>
      <c r="H611" s="57" t="s">
        <v>20</v>
      </c>
      <c r="I611" s="10">
        <v>206.05</v>
      </c>
      <c r="J611" s="10">
        <f t="shared" si="13"/>
        <v>206.05</v>
      </c>
    </row>
    <row r="612" spans="1:10" ht="30" x14ac:dyDescent="0.25">
      <c r="A612" s="9" t="s">
        <v>350</v>
      </c>
      <c r="B612" s="14" t="s">
        <v>1259</v>
      </c>
      <c r="C612">
        <v>605</v>
      </c>
      <c r="D612">
        <v>1</v>
      </c>
      <c r="E612" s="23" t="s">
        <v>1219</v>
      </c>
      <c r="F612" t="s">
        <v>409</v>
      </c>
      <c r="G612" s="57" t="s">
        <v>1220</v>
      </c>
      <c r="H612" s="57" t="s">
        <v>20</v>
      </c>
      <c r="I612" s="10">
        <v>153.19</v>
      </c>
      <c r="J612" s="10">
        <f t="shared" si="13"/>
        <v>153.19</v>
      </c>
    </row>
    <row r="613" spans="1:10" ht="30" x14ac:dyDescent="0.25">
      <c r="A613" s="9" t="s">
        <v>350</v>
      </c>
      <c r="B613" s="14" t="s">
        <v>1259</v>
      </c>
      <c r="C613">
        <v>606</v>
      </c>
      <c r="D613">
        <v>1</v>
      </c>
      <c r="E613" s="23" t="s">
        <v>1221</v>
      </c>
      <c r="F613" t="s">
        <v>409</v>
      </c>
      <c r="G613" s="57" t="s">
        <v>1222</v>
      </c>
      <c r="H613" s="57" t="s">
        <v>20</v>
      </c>
      <c r="I613" s="10">
        <v>169.49</v>
      </c>
      <c r="J613" s="10">
        <f t="shared" si="13"/>
        <v>169.49</v>
      </c>
    </row>
    <row r="614" spans="1:10" ht="30" x14ac:dyDescent="0.25">
      <c r="A614" s="14" t="s">
        <v>350</v>
      </c>
      <c r="B614" s="14" t="s">
        <v>1259</v>
      </c>
      <c r="C614">
        <v>607</v>
      </c>
      <c r="D614">
        <v>1</v>
      </c>
      <c r="E614" s="23" t="s">
        <v>1223</v>
      </c>
      <c r="F614" t="s">
        <v>409</v>
      </c>
      <c r="G614" s="57" t="s">
        <v>1224</v>
      </c>
      <c r="H614" s="57" t="s">
        <v>20</v>
      </c>
      <c r="I614" s="10">
        <v>238.81</v>
      </c>
      <c r="J614" s="10">
        <f t="shared" si="13"/>
        <v>238.81</v>
      </c>
    </row>
    <row r="615" spans="1:10" x14ac:dyDescent="0.25">
      <c r="A615" s="9" t="s">
        <v>350</v>
      </c>
      <c r="B615" s="14" t="s">
        <v>1259</v>
      </c>
      <c r="C615">
        <v>608</v>
      </c>
      <c r="D615">
        <v>1</v>
      </c>
      <c r="E615" s="23" t="s">
        <v>1225</v>
      </c>
      <c r="F615" t="s">
        <v>365</v>
      </c>
      <c r="G615" s="57" t="s">
        <v>1226</v>
      </c>
      <c r="H615" s="57" t="s">
        <v>516</v>
      </c>
      <c r="I615" s="10">
        <v>24.53</v>
      </c>
      <c r="J615" s="10">
        <f t="shared" si="13"/>
        <v>24.53</v>
      </c>
    </row>
    <row r="616" spans="1:10" x14ac:dyDescent="0.25">
      <c r="A616" s="9" t="s">
        <v>350</v>
      </c>
      <c r="B616" s="14" t="s">
        <v>1259</v>
      </c>
      <c r="C616">
        <v>609</v>
      </c>
      <c r="D616">
        <v>1</v>
      </c>
      <c r="E616" s="23" t="s">
        <v>1227</v>
      </c>
      <c r="F616" t="s">
        <v>365</v>
      </c>
      <c r="G616" s="57" t="s">
        <v>1228</v>
      </c>
      <c r="H616" s="57" t="s">
        <v>20</v>
      </c>
      <c r="I616" s="10">
        <v>62.75</v>
      </c>
      <c r="J616" s="10">
        <f t="shared" si="13"/>
        <v>62.75</v>
      </c>
    </row>
    <row r="617" spans="1:10" x14ac:dyDescent="0.25">
      <c r="A617" s="9" t="s">
        <v>350</v>
      </c>
      <c r="B617" s="14" t="s">
        <v>1259</v>
      </c>
      <c r="C617">
        <v>610</v>
      </c>
      <c r="D617">
        <v>1</v>
      </c>
      <c r="E617" s="23" t="s">
        <v>1229</v>
      </c>
      <c r="F617" t="s">
        <v>365</v>
      </c>
      <c r="G617" s="57" t="s">
        <v>1230</v>
      </c>
      <c r="H617" s="57" t="s">
        <v>20</v>
      </c>
      <c r="I617" s="10">
        <v>12.17</v>
      </c>
      <c r="J617" s="10">
        <f t="shared" si="13"/>
        <v>12.17</v>
      </c>
    </row>
    <row r="618" spans="1:10" x14ac:dyDescent="0.25">
      <c r="A618" s="9" t="s">
        <v>350</v>
      </c>
      <c r="B618" s="14" t="s">
        <v>1259</v>
      </c>
      <c r="C618">
        <v>611</v>
      </c>
      <c r="D618">
        <v>1</v>
      </c>
      <c r="E618" s="23" t="s">
        <v>1231</v>
      </c>
      <c r="F618" t="s">
        <v>365</v>
      </c>
      <c r="G618" s="57" t="s">
        <v>1232</v>
      </c>
      <c r="H618" s="57" t="s">
        <v>516</v>
      </c>
      <c r="I618" s="10">
        <v>74.25</v>
      </c>
      <c r="J618" s="10">
        <f t="shared" si="13"/>
        <v>74.25</v>
      </c>
    </row>
    <row r="619" spans="1:10" x14ac:dyDescent="0.25">
      <c r="A619" s="14" t="s">
        <v>350</v>
      </c>
      <c r="B619" s="14" t="s">
        <v>1259</v>
      </c>
      <c r="C619">
        <v>612</v>
      </c>
      <c r="D619">
        <v>1</v>
      </c>
      <c r="E619" s="23" t="s">
        <v>1233</v>
      </c>
      <c r="F619" t="s">
        <v>365</v>
      </c>
      <c r="G619" s="57" t="s">
        <v>1234</v>
      </c>
      <c r="H619" s="57" t="s">
        <v>44</v>
      </c>
      <c r="I619" s="10">
        <v>30.04</v>
      </c>
      <c r="J619" s="10">
        <f t="shared" si="13"/>
        <v>30.04</v>
      </c>
    </row>
    <row r="620" spans="1:10" x14ac:dyDescent="0.25">
      <c r="A620" s="9" t="s">
        <v>350</v>
      </c>
      <c r="B620" s="14" t="s">
        <v>1259</v>
      </c>
      <c r="C620">
        <v>613</v>
      </c>
      <c r="D620">
        <v>1</v>
      </c>
      <c r="E620" s="23" t="s">
        <v>1235</v>
      </c>
      <c r="F620" t="s">
        <v>409</v>
      </c>
      <c r="G620" s="57" t="s">
        <v>1236</v>
      </c>
      <c r="H620" s="57" t="s">
        <v>44</v>
      </c>
      <c r="I620" s="10">
        <v>135.53</v>
      </c>
      <c r="J620" s="10">
        <f t="shared" si="13"/>
        <v>135.53</v>
      </c>
    </row>
    <row r="621" spans="1:10" ht="30" x14ac:dyDescent="0.25">
      <c r="A621" s="9" t="s">
        <v>350</v>
      </c>
      <c r="B621" s="14" t="s">
        <v>1259</v>
      </c>
      <c r="C621">
        <v>614</v>
      </c>
      <c r="D621">
        <v>1</v>
      </c>
      <c r="E621" s="23" t="s">
        <v>1237</v>
      </c>
      <c r="F621" t="s">
        <v>409</v>
      </c>
      <c r="G621" s="57" t="s">
        <v>1238</v>
      </c>
      <c r="H621" s="57" t="s">
        <v>44</v>
      </c>
      <c r="I621" s="10">
        <v>71.48</v>
      </c>
      <c r="J621" s="10">
        <f t="shared" si="13"/>
        <v>71.48</v>
      </c>
    </row>
    <row r="622" spans="1:10" ht="30" x14ac:dyDescent="0.25">
      <c r="A622" s="9" t="s">
        <v>350</v>
      </c>
      <c r="B622" s="14" t="s">
        <v>1259</v>
      </c>
      <c r="C622">
        <v>615</v>
      </c>
      <c r="D622">
        <v>2</v>
      </c>
      <c r="E622" s="23" t="s">
        <v>1239</v>
      </c>
      <c r="F622" t="s">
        <v>409</v>
      </c>
      <c r="G622" s="57" t="s">
        <v>1240</v>
      </c>
      <c r="H622" s="57" t="s">
        <v>44</v>
      </c>
      <c r="I622" s="10">
        <v>105.47</v>
      </c>
      <c r="J622" s="10">
        <f t="shared" si="13"/>
        <v>210.94</v>
      </c>
    </row>
    <row r="623" spans="1:10" ht="30" x14ac:dyDescent="0.25">
      <c r="A623" s="9" t="s">
        <v>350</v>
      </c>
      <c r="B623" s="14" t="s">
        <v>1259</v>
      </c>
      <c r="C623">
        <v>616</v>
      </c>
      <c r="D623">
        <v>2</v>
      </c>
      <c r="E623" s="23" t="s">
        <v>1241</v>
      </c>
      <c r="F623" t="s">
        <v>365</v>
      </c>
      <c r="G623" s="57" t="s">
        <v>1242</v>
      </c>
      <c r="H623" s="57" t="s">
        <v>20</v>
      </c>
      <c r="I623" s="10">
        <v>18.89</v>
      </c>
      <c r="J623" s="10">
        <f t="shared" si="13"/>
        <v>37.78</v>
      </c>
    </row>
    <row r="624" spans="1:10" ht="30" x14ac:dyDescent="0.25">
      <c r="A624" s="14" t="s">
        <v>350</v>
      </c>
      <c r="B624" s="14" t="s">
        <v>1259</v>
      </c>
      <c r="C624">
        <v>617</v>
      </c>
      <c r="D624">
        <v>2</v>
      </c>
      <c r="E624" s="23" t="s">
        <v>1243</v>
      </c>
      <c r="F624" t="s">
        <v>365</v>
      </c>
      <c r="G624" s="57" t="s">
        <v>1244</v>
      </c>
      <c r="H624" s="57" t="s">
        <v>20</v>
      </c>
      <c r="I624" s="10">
        <v>23.14</v>
      </c>
      <c r="J624" s="10">
        <f t="shared" si="13"/>
        <v>46.28</v>
      </c>
    </row>
    <row r="625" spans="1:10" ht="30" x14ac:dyDescent="0.25">
      <c r="A625" s="9" t="s">
        <v>350</v>
      </c>
      <c r="B625" s="14" t="s">
        <v>1259</v>
      </c>
      <c r="C625">
        <v>618</v>
      </c>
      <c r="D625">
        <v>2</v>
      </c>
      <c r="E625" s="23" t="s">
        <v>1245</v>
      </c>
      <c r="F625" t="s">
        <v>365</v>
      </c>
      <c r="G625" s="57" t="s">
        <v>1246</v>
      </c>
      <c r="H625" s="57" t="s">
        <v>20</v>
      </c>
      <c r="I625" s="10">
        <v>40.770000000000003</v>
      </c>
      <c r="J625" s="10">
        <f t="shared" si="13"/>
        <v>81.540000000000006</v>
      </c>
    </row>
    <row r="626" spans="1:10" x14ac:dyDescent="0.25">
      <c r="A626" s="9" t="s">
        <v>350</v>
      </c>
      <c r="B626" s="14" t="s">
        <v>1259</v>
      </c>
      <c r="C626">
        <v>619</v>
      </c>
      <c r="D626">
        <v>15</v>
      </c>
      <c r="E626" s="23" t="s">
        <v>1247</v>
      </c>
      <c r="F626" t="s">
        <v>365</v>
      </c>
      <c r="G626" s="57" t="s">
        <v>1248</v>
      </c>
      <c r="H626" s="57" t="s">
        <v>44</v>
      </c>
      <c r="I626" s="10">
        <v>95.88</v>
      </c>
      <c r="J626" s="10">
        <f t="shared" si="13"/>
        <v>1438.1999999999998</v>
      </c>
    </row>
    <row r="627" spans="1:10" ht="30" x14ac:dyDescent="0.25">
      <c r="A627" s="9" t="s">
        <v>350</v>
      </c>
      <c r="B627" s="14" t="s">
        <v>1259</v>
      </c>
      <c r="C627">
        <v>620</v>
      </c>
      <c r="D627">
        <v>2</v>
      </c>
      <c r="E627" s="23" t="s">
        <v>1249</v>
      </c>
      <c r="F627" t="s">
        <v>844</v>
      </c>
      <c r="G627" s="57" t="s">
        <v>1250</v>
      </c>
      <c r="H627" s="57" t="s">
        <v>20</v>
      </c>
      <c r="I627" s="10">
        <v>54.05</v>
      </c>
      <c r="J627" s="10">
        <f t="shared" si="13"/>
        <v>108.1</v>
      </c>
    </row>
    <row r="628" spans="1:10" ht="30" x14ac:dyDescent="0.25">
      <c r="A628" s="9" t="s">
        <v>350</v>
      </c>
      <c r="B628" s="14" t="s">
        <v>1259</v>
      </c>
      <c r="C628">
        <v>621</v>
      </c>
      <c r="D628">
        <v>1</v>
      </c>
      <c r="E628" s="23" t="s">
        <v>1251</v>
      </c>
      <c r="F628" t="s">
        <v>409</v>
      </c>
      <c r="G628" s="57" t="s">
        <v>1252</v>
      </c>
      <c r="H628" s="57" t="s">
        <v>44</v>
      </c>
      <c r="I628" s="10">
        <v>155.58000000000001</v>
      </c>
      <c r="J628" s="10">
        <f t="shared" si="13"/>
        <v>155.58000000000001</v>
      </c>
    </row>
    <row r="629" spans="1:10" x14ac:dyDescent="0.25">
      <c r="A629" s="14" t="s">
        <v>350</v>
      </c>
      <c r="B629" s="14" t="s">
        <v>1259</v>
      </c>
      <c r="C629">
        <v>622</v>
      </c>
      <c r="D629">
        <v>2</v>
      </c>
      <c r="E629" s="23" t="s">
        <v>1253</v>
      </c>
      <c r="F629" t="s">
        <v>365</v>
      </c>
      <c r="G629" s="57" t="s">
        <v>1254</v>
      </c>
      <c r="H629" s="57" t="s">
        <v>44</v>
      </c>
      <c r="I629" s="10">
        <v>607.75</v>
      </c>
      <c r="J629" s="10">
        <f t="shared" si="13"/>
        <v>1215.5</v>
      </c>
    </row>
    <row r="630" spans="1:10" x14ac:dyDescent="0.25">
      <c r="A630" s="9" t="s">
        <v>350</v>
      </c>
      <c r="B630" s="14" t="s">
        <v>1259</v>
      </c>
      <c r="C630">
        <v>623</v>
      </c>
      <c r="D630">
        <v>6</v>
      </c>
      <c r="E630" s="23" t="s">
        <v>1255</v>
      </c>
      <c r="F630" t="s">
        <v>365</v>
      </c>
      <c r="G630" s="57" t="s">
        <v>1256</v>
      </c>
      <c r="H630" s="57" t="s">
        <v>20</v>
      </c>
      <c r="I630" s="10">
        <v>7.55</v>
      </c>
      <c r="J630" s="10">
        <f t="shared" si="13"/>
        <v>45.3</v>
      </c>
    </row>
    <row r="631" spans="1:10" x14ac:dyDescent="0.25">
      <c r="A631" s="9" t="s">
        <v>350</v>
      </c>
      <c r="B631" s="14" t="s">
        <v>1259</v>
      </c>
      <c r="C631">
        <v>624</v>
      </c>
      <c r="D631">
        <v>1</v>
      </c>
      <c r="E631" s="23" t="s">
        <v>1257</v>
      </c>
      <c r="F631" t="s">
        <v>365</v>
      </c>
      <c r="G631" s="57" t="s">
        <v>1258</v>
      </c>
      <c r="H631" s="57" t="s">
        <v>20</v>
      </c>
      <c r="I631" s="10">
        <v>156.65</v>
      </c>
      <c r="J631" s="10">
        <f t="shared" si="13"/>
        <v>156.65</v>
      </c>
    </row>
    <row r="632" spans="1:10" x14ac:dyDescent="0.25">
      <c r="A632" s="9" t="s">
        <v>350</v>
      </c>
      <c r="B632" s="14" t="s">
        <v>1260</v>
      </c>
      <c r="C632">
        <v>625</v>
      </c>
      <c r="D632">
        <v>1</v>
      </c>
      <c r="E632" s="23" t="s">
        <v>1261</v>
      </c>
      <c r="F632" t="s">
        <v>1262</v>
      </c>
      <c r="G632" s="57" t="s">
        <v>1263</v>
      </c>
      <c r="H632" s="57" t="s">
        <v>20</v>
      </c>
      <c r="I632" s="10">
        <v>110</v>
      </c>
      <c r="J632" s="10">
        <f t="shared" si="13"/>
        <v>110</v>
      </c>
    </row>
    <row r="633" spans="1:10" x14ac:dyDescent="0.25">
      <c r="A633" s="9" t="s">
        <v>350</v>
      </c>
      <c r="B633" s="14" t="s">
        <v>1260</v>
      </c>
      <c r="C633">
        <v>626</v>
      </c>
      <c r="D633">
        <v>2</v>
      </c>
      <c r="E633" s="23" t="s">
        <v>1264</v>
      </c>
      <c r="F633" t="s">
        <v>1262</v>
      </c>
      <c r="G633" s="57" t="s">
        <v>1265</v>
      </c>
      <c r="H633" s="57" t="s">
        <v>20</v>
      </c>
      <c r="I633" s="10">
        <v>95.55</v>
      </c>
      <c r="J633" s="10">
        <f t="shared" si="13"/>
        <v>191.1</v>
      </c>
    </row>
    <row r="634" spans="1:10" x14ac:dyDescent="0.25">
      <c r="A634" s="14" t="s">
        <v>350</v>
      </c>
      <c r="B634" s="14" t="s">
        <v>1260</v>
      </c>
      <c r="C634">
        <v>627</v>
      </c>
      <c r="D634">
        <v>2</v>
      </c>
      <c r="E634" s="23" t="s">
        <v>1266</v>
      </c>
      <c r="F634" t="s">
        <v>1262</v>
      </c>
      <c r="G634" s="57" t="s">
        <v>1267</v>
      </c>
      <c r="H634" s="57" t="s">
        <v>44</v>
      </c>
      <c r="I634" s="10">
        <v>69.55</v>
      </c>
      <c r="J634" s="10">
        <f t="shared" si="13"/>
        <v>139.1</v>
      </c>
    </row>
    <row r="635" spans="1:10" x14ac:dyDescent="0.25">
      <c r="A635" s="9" t="s">
        <v>350</v>
      </c>
      <c r="B635" s="14" t="s">
        <v>1260</v>
      </c>
      <c r="C635">
        <v>628</v>
      </c>
      <c r="D635">
        <v>3</v>
      </c>
      <c r="E635" s="23" t="s">
        <v>1268</v>
      </c>
      <c r="F635" t="s">
        <v>1269</v>
      </c>
      <c r="G635" s="57" t="s">
        <v>1270</v>
      </c>
      <c r="H635" s="57" t="s">
        <v>44</v>
      </c>
      <c r="I635" s="10">
        <v>95.48</v>
      </c>
      <c r="J635" s="10">
        <f t="shared" si="13"/>
        <v>286.44</v>
      </c>
    </row>
    <row r="636" spans="1:10" x14ac:dyDescent="0.25">
      <c r="A636" s="9" t="s">
        <v>350</v>
      </c>
      <c r="B636" s="14" t="s">
        <v>1260</v>
      </c>
      <c r="C636">
        <v>629</v>
      </c>
      <c r="D636">
        <v>1</v>
      </c>
      <c r="E636" s="23">
        <v>3493</v>
      </c>
      <c r="F636" t="s">
        <v>1269</v>
      </c>
      <c r="G636" s="57" t="s">
        <v>1271</v>
      </c>
      <c r="H636" s="57" t="s">
        <v>1272</v>
      </c>
      <c r="I636" s="10">
        <v>120.78</v>
      </c>
      <c r="J636" s="10">
        <f t="shared" si="13"/>
        <v>120.78</v>
      </c>
    </row>
    <row r="637" spans="1:10" x14ac:dyDescent="0.25">
      <c r="A637" s="9" t="s">
        <v>350</v>
      </c>
      <c r="B637" s="14" t="s">
        <v>1260</v>
      </c>
      <c r="C637">
        <v>630</v>
      </c>
      <c r="D637">
        <v>1</v>
      </c>
      <c r="E637" s="23" t="s">
        <v>902</v>
      </c>
      <c r="F637" t="s">
        <v>1273</v>
      </c>
      <c r="G637" s="57" t="s">
        <v>1274</v>
      </c>
      <c r="H637" s="57" t="s">
        <v>44</v>
      </c>
      <c r="I637" s="10">
        <v>31.44</v>
      </c>
      <c r="J637" s="10">
        <f t="shared" si="13"/>
        <v>31.44</v>
      </c>
    </row>
    <row r="638" spans="1:10" x14ac:dyDescent="0.25">
      <c r="A638" s="9" t="s">
        <v>350</v>
      </c>
      <c r="B638" s="14" t="s">
        <v>1260</v>
      </c>
      <c r="C638">
        <v>631</v>
      </c>
      <c r="D638">
        <v>2</v>
      </c>
      <c r="E638" s="23" t="s">
        <v>1275</v>
      </c>
      <c r="F638" t="s">
        <v>1276</v>
      </c>
      <c r="G638" s="57" t="s">
        <v>1277</v>
      </c>
      <c r="H638" s="57" t="s">
        <v>44</v>
      </c>
      <c r="I638" s="10">
        <v>5.44</v>
      </c>
      <c r="J638" s="10">
        <f t="shared" si="13"/>
        <v>10.88</v>
      </c>
    </row>
    <row r="639" spans="1:10" x14ac:dyDescent="0.25">
      <c r="A639" s="14" t="s">
        <v>350</v>
      </c>
      <c r="B639" s="14" t="s">
        <v>1260</v>
      </c>
      <c r="C639">
        <v>632</v>
      </c>
      <c r="D639">
        <v>1</v>
      </c>
      <c r="E639" s="23" t="s">
        <v>1278</v>
      </c>
      <c r="F639" t="s">
        <v>1269</v>
      </c>
      <c r="G639" s="57" t="s">
        <v>1279</v>
      </c>
      <c r="H639" s="57" t="s">
        <v>44</v>
      </c>
      <c r="I639" s="10">
        <v>142.36000000000001</v>
      </c>
      <c r="J639" s="10">
        <f t="shared" si="13"/>
        <v>142.36000000000001</v>
      </c>
    </row>
    <row r="640" spans="1:10" ht="30" x14ac:dyDescent="0.25">
      <c r="A640" s="9" t="s">
        <v>350</v>
      </c>
      <c r="B640" s="14" t="s">
        <v>1260</v>
      </c>
      <c r="C640">
        <v>633</v>
      </c>
      <c r="D640">
        <v>3</v>
      </c>
      <c r="E640" s="23" t="s">
        <v>1280</v>
      </c>
      <c r="F640" t="s">
        <v>1269</v>
      </c>
      <c r="G640" s="57" t="s">
        <v>1281</v>
      </c>
      <c r="H640" s="57" t="s">
        <v>355</v>
      </c>
      <c r="I640" s="10">
        <v>79</v>
      </c>
      <c r="J640" s="10">
        <f t="shared" si="13"/>
        <v>237</v>
      </c>
    </row>
    <row r="641" spans="1:10" x14ac:dyDescent="0.25">
      <c r="A641" s="9" t="s">
        <v>350</v>
      </c>
      <c r="B641" s="14" t="s">
        <v>1260</v>
      </c>
      <c r="C641">
        <v>634</v>
      </c>
      <c r="D641">
        <v>1</v>
      </c>
      <c r="E641" s="23" t="s">
        <v>1282</v>
      </c>
      <c r="F641" t="s">
        <v>1273</v>
      </c>
      <c r="G641" s="57" t="s">
        <v>1283</v>
      </c>
      <c r="H641" s="57" t="s">
        <v>1284</v>
      </c>
      <c r="I641" s="10">
        <v>21.36</v>
      </c>
      <c r="J641" s="10">
        <f t="shared" si="13"/>
        <v>21.36</v>
      </c>
    </row>
    <row r="642" spans="1:10" x14ac:dyDescent="0.25">
      <c r="A642" s="9" t="s">
        <v>350</v>
      </c>
      <c r="B642" s="14" t="s">
        <v>1260</v>
      </c>
      <c r="C642">
        <v>635</v>
      </c>
      <c r="D642">
        <v>5</v>
      </c>
      <c r="E642" s="23" t="s">
        <v>727</v>
      </c>
      <c r="F642" t="s">
        <v>1273</v>
      </c>
      <c r="G642" s="57" t="s">
        <v>1285</v>
      </c>
      <c r="H642" s="57" t="s">
        <v>1284</v>
      </c>
      <c r="I642" s="10">
        <v>21.24</v>
      </c>
      <c r="J642" s="10">
        <f t="shared" si="13"/>
        <v>106.19999999999999</v>
      </c>
    </row>
    <row r="643" spans="1:10" x14ac:dyDescent="0.25">
      <c r="A643" s="9" t="s">
        <v>350</v>
      </c>
      <c r="B643" s="14" t="s">
        <v>1260</v>
      </c>
      <c r="C643">
        <v>636</v>
      </c>
      <c r="D643">
        <v>1</v>
      </c>
      <c r="E643" s="23" t="s">
        <v>1286</v>
      </c>
      <c r="F643" t="s">
        <v>1269</v>
      </c>
      <c r="G643" s="57" t="s">
        <v>1287</v>
      </c>
      <c r="H643" s="57" t="s">
        <v>1288</v>
      </c>
      <c r="I643" s="10">
        <v>113.68</v>
      </c>
      <c r="J643" s="10">
        <f t="shared" si="13"/>
        <v>113.68</v>
      </c>
    </row>
    <row r="644" spans="1:10" x14ac:dyDescent="0.25">
      <c r="A644" s="14" t="s">
        <v>350</v>
      </c>
      <c r="B644" s="14" t="s">
        <v>1260</v>
      </c>
      <c r="C644">
        <v>637</v>
      </c>
      <c r="D644">
        <v>1</v>
      </c>
      <c r="E644" s="23" t="s">
        <v>1289</v>
      </c>
      <c r="F644" t="s">
        <v>1269</v>
      </c>
      <c r="G644" s="57" t="s">
        <v>1290</v>
      </c>
      <c r="H644" s="57" t="s">
        <v>1288</v>
      </c>
      <c r="I644" s="10">
        <v>63.83</v>
      </c>
      <c r="J644" s="10">
        <f t="shared" si="13"/>
        <v>63.83</v>
      </c>
    </row>
    <row r="645" spans="1:10" x14ac:dyDescent="0.25">
      <c r="A645" s="9" t="s">
        <v>350</v>
      </c>
      <c r="B645" s="14" t="s">
        <v>1260</v>
      </c>
      <c r="C645">
        <v>638</v>
      </c>
      <c r="D645">
        <v>1</v>
      </c>
      <c r="E645" s="23" t="s">
        <v>1291</v>
      </c>
      <c r="F645" t="s">
        <v>1269</v>
      </c>
      <c r="G645" s="57" t="s">
        <v>1292</v>
      </c>
      <c r="H645" s="57" t="s">
        <v>1288</v>
      </c>
      <c r="I645" s="10">
        <v>102.66</v>
      </c>
      <c r="J645" s="10">
        <f t="shared" si="13"/>
        <v>102.66</v>
      </c>
    </row>
    <row r="646" spans="1:10" ht="30" x14ac:dyDescent="0.25">
      <c r="A646" s="9" t="s">
        <v>350</v>
      </c>
      <c r="B646" s="14" t="s">
        <v>1260</v>
      </c>
      <c r="C646">
        <v>639</v>
      </c>
      <c r="D646">
        <v>1</v>
      </c>
      <c r="E646" s="23" t="s">
        <v>1293</v>
      </c>
      <c r="F646" t="s">
        <v>1269</v>
      </c>
      <c r="G646" s="57" t="s">
        <v>1294</v>
      </c>
      <c r="H646" s="57" t="s">
        <v>44</v>
      </c>
      <c r="I646" s="10">
        <v>47.73</v>
      </c>
      <c r="J646" s="10">
        <f t="shared" si="13"/>
        <v>47.73</v>
      </c>
    </row>
    <row r="647" spans="1:10" x14ac:dyDescent="0.25">
      <c r="A647" s="9" t="s">
        <v>350</v>
      </c>
      <c r="B647" s="14" t="s">
        <v>1260</v>
      </c>
      <c r="C647">
        <v>640</v>
      </c>
      <c r="D647">
        <v>1</v>
      </c>
      <c r="E647" s="23" t="s">
        <v>740</v>
      </c>
      <c r="F647" t="s">
        <v>1273</v>
      </c>
      <c r="G647" s="57" t="s">
        <v>1295</v>
      </c>
      <c r="H647" s="57" t="s">
        <v>44</v>
      </c>
      <c r="I647" s="10">
        <v>3.97</v>
      </c>
      <c r="J647" s="10">
        <f t="shared" si="13"/>
        <v>3.97</v>
      </c>
    </row>
    <row r="648" spans="1:10" x14ac:dyDescent="0.25">
      <c r="A648" s="9" t="s">
        <v>350</v>
      </c>
      <c r="B648" s="14" t="s">
        <v>1260</v>
      </c>
      <c r="C648">
        <v>641</v>
      </c>
      <c r="D648">
        <v>4</v>
      </c>
      <c r="E648" s="23" t="s">
        <v>318</v>
      </c>
      <c r="F648" t="s">
        <v>1269</v>
      </c>
      <c r="G648" s="57" t="s">
        <v>1296</v>
      </c>
      <c r="H648" s="57" t="s">
        <v>44</v>
      </c>
      <c r="I648" s="10">
        <v>81.55</v>
      </c>
      <c r="J648" s="10">
        <f t="shared" si="13"/>
        <v>326.2</v>
      </c>
    </row>
    <row r="649" spans="1:10" x14ac:dyDescent="0.25">
      <c r="A649" s="14" t="s">
        <v>350</v>
      </c>
      <c r="B649" s="14" t="s">
        <v>1260</v>
      </c>
      <c r="C649">
        <v>642</v>
      </c>
      <c r="D649">
        <v>2</v>
      </c>
      <c r="E649" s="23" t="s">
        <v>316</v>
      </c>
      <c r="F649" t="s">
        <v>1269</v>
      </c>
      <c r="G649" s="57" t="s">
        <v>1297</v>
      </c>
      <c r="H649" s="57" t="s">
        <v>44</v>
      </c>
      <c r="I649" s="10">
        <v>81.55</v>
      </c>
      <c r="J649" s="10">
        <f t="shared" si="13"/>
        <v>163.1</v>
      </c>
    </row>
    <row r="650" spans="1:10" x14ac:dyDescent="0.25">
      <c r="A650" s="9" t="s">
        <v>350</v>
      </c>
      <c r="B650" s="14" t="s">
        <v>1260</v>
      </c>
      <c r="C650">
        <v>643</v>
      </c>
      <c r="D650">
        <v>1</v>
      </c>
      <c r="E650" s="23" t="s">
        <v>1298</v>
      </c>
      <c r="F650" t="s">
        <v>1269</v>
      </c>
      <c r="G650" s="57" t="s">
        <v>1299</v>
      </c>
      <c r="H650" s="57" t="s">
        <v>44</v>
      </c>
      <c r="I650" s="10">
        <v>120.31</v>
      </c>
      <c r="J650" s="10">
        <f t="shared" si="13"/>
        <v>120.31</v>
      </c>
    </row>
    <row r="651" spans="1:10" x14ac:dyDescent="0.25">
      <c r="A651" s="9" t="s">
        <v>350</v>
      </c>
      <c r="B651" s="14" t="s">
        <v>1260</v>
      </c>
      <c r="C651">
        <v>644</v>
      </c>
      <c r="D651">
        <v>2</v>
      </c>
      <c r="E651" s="23" t="s">
        <v>1300</v>
      </c>
      <c r="F651" t="s">
        <v>1262</v>
      </c>
      <c r="G651" s="57" t="s">
        <v>1301</v>
      </c>
      <c r="H651" s="57" t="s">
        <v>44</v>
      </c>
      <c r="I651" s="10">
        <v>26.32</v>
      </c>
      <c r="J651" s="10">
        <f t="shared" si="13"/>
        <v>52.64</v>
      </c>
    </row>
    <row r="652" spans="1:10" ht="30" x14ac:dyDescent="0.25">
      <c r="A652" s="9" t="s">
        <v>350</v>
      </c>
      <c r="B652" s="14" t="s">
        <v>1260</v>
      </c>
      <c r="C652">
        <v>645</v>
      </c>
      <c r="D652">
        <v>10</v>
      </c>
      <c r="E652" s="23" t="s">
        <v>1302</v>
      </c>
      <c r="F652" t="s">
        <v>1303</v>
      </c>
      <c r="G652" s="57" t="s">
        <v>1304</v>
      </c>
      <c r="H652" s="57" t="s">
        <v>355</v>
      </c>
      <c r="I652" s="10">
        <v>11</v>
      </c>
      <c r="J652" s="10">
        <f t="shared" si="13"/>
        <v>110</v>
      </c>
    </row>
    <row r="653" spans="1:10" ht="30" x14ac:dyDescent="0.25">
      <c r="A653" s="9" t="s">
        <v>350</v>
      </c>
      <c r="B653" s="14" t="s">
        <v>1260</v>
      </c>
      <c r="C653">
        <v>646</v>
      </c>
      <c r="D653">
        <v>6</v>
      </c>
      <c r="E653" s="23" t="s">
        <v>1305</v>
      </c>
      <c r="F653" t="s">
        <v>1262</v>
      </c>
      <c r="G653" s="57" t="s">
        <v>1306</v>
      </c>
      <c r="H653" s="57" t="s">
        <v>516</v>
      </c>
      <c r="I653" s="10">
        <v>26.1</v>
      </c>
      <c r="J653" s="10">
        <f t="shared" si="13"/>
        <v>156.60000000000002</v>
      </c>
    </row>
    <row r="654" spans="1:10" ht="30" x14ac:dyDescent="0.25">
      <c r="A654" s="14" t="s">
        <v>350</v>
      </c>
      <c r="B654" s="14" t="s">
        <v>1260</v>
      </c>
      <c r="C654">
        <v>647</v>
      </c>
      <c r="D654">
        <v>4</v>
      </c>
      <c r="E654" s="23" t="s">
        <v>1307</v>
      </c>
      <c r="F654" t="s">
        <v>1262</v>
      </c>
      <c r="G654" s="57" t="s">
        <v>1308</v>
      </c>
      <c r="H654" s="57" t="s">
        <v>516</v>
      </c>
      <c r="I654" s="10">
        <v>25.8</v>
      </c>
      <c r="J654" s="10">
        <f t="shared" si="13"/>
        <v>103.2</v>
      </c>
    </row>
    <row r="655" spans="1:10" x14ac:dyDescent="0.25">
      <c r="A655" s="9" t="s">
        <v>350</v>
      </c>
      <c r="B655" s="14" t="s">
        <v>1260</v>
      </c>
      <c r="C655">
        <v>648</v>
      </c>
      <c r="D655">
        <v>3</v>
      </c>
      <c r="E655" s="23" t="s">
        <v>1309</v>
      </c>
      <c r="F655" t="s">
        <v>1273</v>
      </c>
      <c r="G655" s="57" t="s">
        <v>1310</v>
      </c>
      <c r="H655" s="57" t="s">
        <v>44</v>
      </c>
      <c r="I655" s="10">
        <v>19.739999999999998</v>
      </c>
      <c r="J655" s="10">
        <f t="shared" si="13"/>
        <v>59.22</v>
      </c>
    </row>
    <row r="656" spans="1:10" ht="30" x14ac:dyDescent="0.25">
      <c r="A656" s="9" t="s">
        <v>350</v>
      </c>
      <c r="B656" s="14" t="s">
        <v>1260</v>
      </c>
      <c r="C656">
        <v>649</v>
      </c>
      <c r="D656">
        <v>1</v>
      </c>
      <c r="E656" s="23" t="s">
        <v>1311</v>
      </c>
      <c r="F656" t="s">
        <v>1273</v>
      </c>
      <c r="G656" s="57" t="s">
        <v>1312</v>
      </c>
      <c r="H656" s="57" t="s">
        <v>44</v>
      </c>
      <c r="I656" s="10">
        <v>98.85</v>
      </c>
      <c r="J656" s="10">
        <f t="shared" si="13"/>
        <v>98.85</v>
      </c>
    </row>
    <row r="657" spans="1:10" ht="30" x14ac:dyDescent="0.25">
      <c r="A657" s="9" t="s">
        <v>350</v>
      </c>
      <c r="B657" s="14" t="s">
        <v>1260</v>
      </c>
      <c r="C657">
        <v>650</v>
      </c>
      <c r="D657">
        <v>1</v>
      </c>
      <c r="E657" s="23" t="s">
        <v>1313</v>
      </c>
      <c r="F657" t="s">
        <v>1269</v>
      </c>
      <c r="G657" s="57" t="s">
        <v>1314</v>
      </c>
      <c r="H657" s="57" t="s">
        <v>1315</v>
      </c>
      <c r="I657" s="10">
        <v>104.56</v>
      </c>
      <c r="J657" s="10">
        <f t="shared" si="13"/>
        <v>104.56</v>
      </c>
    </row>
    <row r="658" spans="1:10" x14ac:dyDescent="0.25">
      <c r="A658" s="9" t="s">
        <v>350</v>
      </c>
      <c r="B658" s="14" t="s">
        <v>1260</v>
      </c>
      <c r="C658">
        <v>651</v>
      </c>
      <c r="D658">
        <v>1</v>
      </c>
      <c r="E658" s="23" t="s">
        <v>1316</v>
      </c>
      <c r="F658" t="s">
        <v>1269</v>
      </c>
      <c r="G658" s="57" t="s">
        <v>1317</v>
      </c>
      <c r="H658" s="57" t="s">
        <v>1288</v>
      </c>
      <c r="I658" s="10">
        <v>99.79</v>
      </c>
      <c r="J658" s="10">
        <f t="shared" si="13"/>
        <v>99.79</v>
      </c>
    </row>
    <row r="659" spans="1:10" x14ac:dyDescent="0.25">
      <c r="A659" s="14" t="s">
        <v>350</v>
      </c>
      <c r="B659" s="14" t="s">
        <v>1260</v>
      </c>
      <c r="C659">
        <v>652</v>
      </c>
      <c r="D659">
        <v>1</v>
      </c>
      <c r="E659" s="23" t="s">
        <v>1318</v>
      </c>
      <c r="F659" t="s">
        <v>1269</v>
      </c>
      <c r="G659" s="57" t="s">
        <v>1319</v>
      </c>
      <c r="H659" s="57" t="s">
        <v>1288</v>
      </c>
      <c r="I659" s="10">
        <v>153.36000000000001</v>
      </c>
      <c r="J659" s="10">
        <f t="shared" si="13"/>
        <v>153.36000000000001</v>
      </c>
    </row>
    <row r="660" spans="1:10" x14ac:dyDescent="0.25">
      <c r="A660" s="9" t="s">
        <v>350</v>
      </c>
      <c r="B660" s="14" t="s">
        <v>1260</v>
      </c>
      <c r="C660">
        <v>653</v>
      </c>
      <c r="D660">
        <v>1</v>
      </c>
      <c r="E660" s="23" t="s">
        <v>1320</v>
      </c>
      <c r="F660" t="s">
        <v>1273</v>
      </c>
      <c r="G660" s="57" t="s">
        <v>1321</v>
      </c>
      <c r="H660" s="57" t="s">
        <v>44</v>
      </c>
      <c r="I660" s="10">
        <v>12.6</v>
      </c>
      <c r="J660" s="10">
        <f t="shared" si="13"/>
        <v>12.6</v>
      </c>
    </row>
    <row r="661" spans="1:10" x14ac:dyDescent="0.25">
      <c r="A661" s="9" t="s">
        <v>350</v>
      </c>
      <c r="B661" s="14" t="s">
        <v>1260</v>
      </c>
      <c r="C661">
        <v>654</v>
      </c>
      <c r="D661">
        <v>2</v>
      </c>
      <c r="E661" s="23" t="s">
        <v>1322</v>
      </c>
      <c r="F661" t="s">
        <v>1273</v>
      </c>
      <c r="G661" s="57" t="s">
        <v>1323</v>
      </c>
      <c r="H661" s="57" t="s">
        <v>44</v>
      </c>
      <c r="I661" s="10">
        <v>48.01</v>
      </c>
      <c r="J661" s="10">
        <f t="shared" si="13"/>
        <v>96.02</v>
      </c>
    </row>
    <row r="662" spans="1:10" x14ac:dyDescent="0.25">
      <c r="A662" s="9" t="s">
        <v>350</v>
      </c>
      <c r="B662" s="14" t="s">
        <v>1260</v>
      </c>
      <c r="C662">
        <v>655</v>
      </c>
      <c r="D662">
        <v>1</v>
      </c>
      <c r="E662" s="23" t="s">
        <v>1324</v>
      </c>
      <c r="F662" t="s">
        <v>1273</v>
      </c>
      <c r="G662" s="57" t="s">
        <v>1325</v>
      </c>
      <c r="H662" s="57" t="s">
        <v>20</v>
      </c>
      <c r="I662" s="10">
        <v>92</v>
      </c>
      <c r="J662" s="10">
        <f t="shared" ref="J662:J725" si="14">I662*D662</f>
        <v>92</v>
      </c>
    </row>
    <row r="663" spans="1:10" x14ac:dyDescent="0.25">
      <c r="A663" s="9" t="s">
        <v>350</v>
      </c>
      <c r="B663" s="14" t="s">
        <v>1260</v>
      </c>
      <c r="C663">
        <v>656</v>
      </c>
      <c r="D663">
        <v>1</v>
      </c>
      <c r="E663" s="23" t="s">
        <v>1326</v>
      </c>
      <c r="F663" t="s">
        <v>1273</v>
      </c>
      <c r="G663" s="57" t="s">
        <v>1327</v>
      </c>
      <c r="H663" s="57" t="s">
        <v>44</v>
      </c>
      <c r="I663" s="10">
        <v>15</v>
      </c>
      <c r="J663" s="10">
        <f t="shared" si="14"/>
        <v>15</v>
      </c>
    </row>
    <row r="664" spans="1:10" x14ac:dyDescent="0.25">
      <c r="A664" s="14" t="s">
        <v>350</v>
      </c>
      <c r="B664" s="14" t="s">
        <v>1260</v>
      </c>
      <c r="C664">
        <v>657</v>
      </c>
      <c r="D664">
        <v>6</v>
      </c>
      <c r="E664" s="23" t="s">
        <v>1328</v>
      </c>
      <c r="F664" t="s">
        <v>1329</v>
      </c>
      <c r="G664" s="57" t="s">
        <v>1330</v>
      </c>
      <c r="H664" s="57" t="s">
        <v>44</v>
      </c>
      <c r="I664" s="10">
        <v>4.1500000000000004</v>
      </c>
      <c r="J664" s="10">
        <f t="shared" si="14"/>
        <v>24.900000000000002</v>
      </c>
    </row>
    <row r="665" spans="1:10" x14ac:dyDescent="0.25">
      <c r="A665" s="9" t="s">
        <v>350</v>
      </c>
      <c r="B665" s="14" t="s">
        <v>1260</v>
      </c>
      <c r="C665">
        <v>658</v>
      </c>
      <c r="D665">
        <v>6</v>
      </c>
      <c r="E665" s="23" t="s">
        <v>1331</v>
      </c>
      <c r="F665" t="s">
        <v>1329</v>
      </c>
      <c r="G665" s="57" t="s">
        <v>1332</v>
      </c>
      <c r="H665" s="57" t="s">
        <v>44</v>
      </c>
      <c r="I665" s="10">
        <v>5.74</v>
      </c>
      <c r="J665" s="10">
        <f t="shared" si="14"/>
        <v>34.44</v>
      </c>
    </row>
    <row r="666" spans="1:10" x14ac:dyDescent="0.25">
      <c r="A666" s="9" t="s">
        <v>350</v>
      </c>
      <c r="B666" s="14" t="s">
        <v>1260</v>
      </c>
      <c r="C666">
        <v>659</v>
      </c>
      <c r="D666">
        <v>5</v>
      </c>
      <c r="E666" s="23" t="s">
        <v>1333</v>
      </c>
      <c r="F666" t="s">
        <v>1329</v>
      </c>
      <c r="G666" s="57" t="s">
        <v>1334</v>
      </c>
      <c r="H666" s="57" t="s">
        <v>44</v>
      </c>
      <c r="I666" s="10">
        <v>5.37</v>
      </c>
      <c r="J666" s="10">
        <f t="shared" si="14"/>
        <v>26.85</v>
      </c>
    </row>
    <row r="667" spans="1:10" x14ac:dyDescent="0.25">
      <c r="A667" s="9" t="s">
        <v>350</v>
      </c>
      <c r="B667" s="14" t="s">
        <v>1260</v>
      </c>
      <c r="C667">
        <v>660</v>
      </c>
      <c r="D667">
        <v>5</v>
      </c>
      <c r="E667" s="23" t="s">
        <v>1335</v>
      </c>
      <c r="F667" t="s">
        <v>1269</v>
      </c>
      <c r="G667" s="57" t="s">
        <v>1336</v>
      </c>
      <c r="H667" s="57" t="s">
        <v>44</v>
      </c>
      <c r="I667" s="10">
        <v>45.62</v>
      </c>
      <c r="J667" s="10">
        <f t="shared" si="14"/>
        <v>228.1</v>
      </c>
    </row>
    <row r="668" spans="1:10" x14ac:dyDescent="0.25">
      <c r="A668" s="9" t="s">
        <v>350</v>
      </c>
      <c r="B668" s="14" t="s">
        <v>1260</v>
      </c>
      <c r="C668">
        <v>661</v>
      </c>
      <c r="D668">
        <v>4</v>
      </c>
      <c r="E668" s="23" t="s">
        <v>1337</v>
      </c>
      <c r="F668" t="s">
        <v>1269</v>
      </c>
      <c r="G668" s="57" t="s">
        <v>1338</v>
      </c>
      <c r="H668" s="57" t="s">
        <v>44</v>
      </c>
      <c r="I668" s="10">
        <v>155.82</v>
      </c>
      <c r="J668" s="10">
        <f t="shared" si="14"/>
        <v>623.28</v>
      </c>
    </row>
    <row r="669" spans="1:10" x14ac:dyDescent="0.25">
      <c r="A669" s="14" t="s">
        <v>350</v>
      </c>
      <c r="B669" s="14" t="s">
        <v>1260</v>
      </c>
      <c r="C669">
        <v>662</v>
      </c>
      <c r="D669">
        <v>1</v>
      </c>
      <c r="E669" s="23" t="s">
        <v>1339</v>
      </c>
      <c r="F669" t="s">
        <v>1269</v>
      </c>
      <c r="G669" s="57" t="s">
        <v>1340</v>
      </c>
      <c r="H669" s="57" t="s">
        <v>44</v>
      </c>
      <c r="I669" s="10">
        <v>277.43</v>
      </c>
      <c r="J669" s="10">
        <f t="shared" si="14"/>
        <v>277.43</v>
      </c>
    </row>
    <row r="670" spans="1:10" x14ac:dyDescent="0.25">
      <c r="A670" s="9" t="s">
        <v>350</v>
      </c>
      <c r="B670" s="14" t="s">
        <v>1260</v>
      </c>
      <c r="C670">
        <v>663</v>
      </c>
      <c r="D670">
        <v>3</v>
      </c>
      <c r="E670" s="23" t="s">
        <v>1341</v>
      </c>
      <c r="F670" t="s">
        <v>1269</v>
      </c>
      <c r="G670" s="57" t="s">
        <v>1342</v>
      </c>
      <c r="H670" s="57" t="s">
        <v>44</v>
      </c>
      <c r="I670" s="10">
        <v>145.4</v>
      </c>
      <c r="J670" s="10">
        <f t="shared" si="14"/>
        <v>436.20000000000005</v>
      </c>
    </row>
    <row r="671" spans="1:10" ht="30" x14ac:dyDescent="0.25">
      <c r="A671" s="9" t="s">
        <v>350</v>
      </c>
      <c r="B671" s="14" t="s">
        <v>1260</v>
      </c>
      <c r="C671">
        <v>664</v>
      </c>
      <c r="D671">
        <v>1</v>
      </c>
      <c r="E671" s="23" t="s">
        <v>1343</v>
      </c>
      <c r="F671" t="s">
        <v>1269</v>
      </c>
      <c r="G671" s="57" t="s">
        <v>1344</v>
      </c>
      <c r="H671" s="57" t="s">
        <v>355</v>
      </c>
      <c r="I671" s="10">
        <v>56.2</v>
      </c>
      <c r="J671" s="10">
        <f t="shared" si="14"/>
        <v>56.2</v>
      </c>
    </row>
    <row r="672" spans="1:10" ht="30" x14ac:dyDescent="0.25">
      <c r="A672" s="9" t="s">
        <v>350</v>
      </c>
      <c r="B672" s="14" t="s">
        <v>1260</v>
      </c>
      <c r="C672">
        <v>665</v>
      </c>
      <c r="D672">
        <v>1</v>
      </c>
      <c r="E672" s="23" t="s">
        <v>1345</v>
      </c>
      <c r="F672" t="s">
        <v>1269</v>
      </c>
      <c r="G672" s="57" t="s">
        <v>1346</v>
      </c>
      <c r="H672" s="57" t="s">
        <v>355</v>
      </c>
      <c r="I672" s="10">
        <v>51.05</v>
      </c>
      <c r="J672" s="10">
        <f t="shared" si="14"/>
        <v>51.05</v>
      </c>
    </row>
    <row r="673" spans="1:10" ht="30" x14ac:dyDescent="0.25">
      <c r="A673" s="9" t="s">
        <v>350</v>
      </c>
      <c r="B673" s="14" t="s">
        <v>1260</v>
      </c>
      <c r="C673">
        <v>666</v>
      </c>
      <c r="D673">
        <v>2</v>
      </c>
      <c r="E673" s="23" t="s">
        <v>1347</v>
      </c>
      <c r="F673" t="s">
        <v>1269</v>
      </c>
      <c r="G673" s="57" t="s">
        <v>1348</v>
      </c>
      <c r="H673" s="57" t="s">
        <v>560</v>
      </c>
      <c r="I673" s="10">
        <v>80</v>
      </c>
      <c r="J673" s="10">
        <f t="shared" si="14"/>
        <v>160</v>
      </c>
    </row>
    <row r="674" spans="1:10" ht="30" x14ac:dyDescent="0.25">
      <c r="A674" s="14" t="s">
        <v>350</v>
      </c>
      <c r="B674" s="14" t="s">
        <v>1260</v>
      </c>
      <c r="C674">
        <v>667</v>
      </c>
      <c r="D674">
        <v>1</v>
      </c>
      <c r="E674" s="23" t="s">
        <v>1349</v>
      </c>
      <c r="F674" t="s">
        <v>1269</v>
      </c>
      <c r="G674" s="57" t="s">
        <v>1350</v>
      </c>
      <c r="H674" s="57" t="s">
        <v>44</v>
      </c>
      <c r="I674" s="10">
        <v>90.77</v>
      </c>
      <c r="J674" s="10">
        <f t="shared" si="14"/>
        <v>90.77</v>
      </c>
    </row>
    <row r="675" spans="1:10" x14ac:dyDescent="0.25">
      <c r="A675" s="9" t="s">
        <v>350</v>
      </c>
      <c r="B675" s="14" t="s">
        <v>1260</v>
      </c>
      <c r="C675">
        <v>668</v>
      </c>
      <c r="D675">
        <v>1</v>
      </c>
      <c r="E675" s="23" t="s">
        <v>1351</v>
      </c>
      <c r="F675" t="s">
        <v>1273</v>
      </c>
      <c r="G675" s="57" t="s">
        <v>1352</v>
      </c>
      <c r="H675" s="57" t="s">
        <v>44</v>
      </c>
      <c r="I675" s="10">
        <v>76</v>
      </c>
      <c r="J675" s="10">
        <f t="shared" si="14"/>
        <v>76</v>
      </c>
    </row>
    <row r="676" spans="1:10" x14ac:dyDescent="0.25">
      <c r="A676" s="9" t="s">
        <v>350</v>
      </c>
      <c r="B676" s="14" t="s">
        <v>1260</v>
      </c>
      <c r="C676">
        <v>669</v>
      </c>
      <c r="D676">
        <v>1</v>
      </c>
      <c r="E676" s="23" t="s">
        <v>1353</v>
      </c>
      <c r="F676" t="s">
        <v>1273</v>
      </c>
      <c r="G676" s="57" t="s">
        <v>1354</v>
      </c>
      <c r="H676" s="57" t="s">
        <v>44</v>
      </c>
      <c r="I676" s="10">
        <v>44.33</v>
      </c>
      <c r="J676" s="10">
        <f t="shared" si="14"/>
        <v>44.33</v>
      </c>
    </row>
    <row r="677" spans="1:10" x14ac:dyDescent="0.25">
      <c r="A677" s="9" t="s">
        <v>350</v>
      </c>
      <c r="B677" s="14" t="s">
        <v>1260</v>
      </c>
      <c r="C677">
        <v>670</v>
      </c>
      <c r="D677">
        <v>1</v>
      </c>
      <c r="E677" s="23" t="s">
        <v>650</v>
      </c>
      <c r="F677" t="s">
        <v>1273</v>
      </c>
      <c r="G677" s="57" t="s">
        <v>1355</v>
      </c>
      <c r="H677" s="57" t="s">
        <v>44</v>
      </c>
      <c r="I677" s="10">
        <v>33.200000000000003</v>
      </c>
      <c r="J677" s="10">
        <f t="shared" si="14"/>
        <v>33.200000000000003</v>
      </c>
    </row>
    <row r="678" spans="1:10" ht="45" x14ac:dyDescent="0.25">
      <c r="A678" s="9" t="s">
        <v>350</v>
      </c>
      <c r="B678" s="14" t="s">
        <v>1594</v>
      </c>
      <c r="C678">
        <v>671</v>
      </c>
      <c r="D678">
        <v>1</v>
      </c>
      <c r="E678" s="23" t="s">
        <v>1356</v>
      </c>
      <c r="F678" t="s">
        <v>1357</v>
      </c>
      <c r="G678" s="57" t="s">
        <v>1358</v>
      </c>
      <c r="H678" s="57" t="s">
        <v>1359</v>
      </c>
      <c r="I678" s="10">
        <v>104.51</v>
      </c>
      <c r="J678" s="10">
        <f t="shared" si="14"/>
        <v>104.51</v>
      </c>
    </row>
    <row r="679" spans="1:10" ht="30" x14ac:dyDescent="0.25">
      <c r="A679" s="14" t="s">
        <v>350</v>
      </c>
      <c r="B679" s="14" t="s">
        <v>1594</v>
      </c>
      <c r="C679">
        <v>672</v>
      </c>
      <c r="D679">
        <v>1</v>
      </c>
      <c r="E679" s="23" t="s">
        <v>1360</v>
      </c>
      <c r="F679" t="s">
        <v>365</v>
      </c>
      <c r="G679" s="57" t="s">
        <v>1361</v>
      </c>
      <c r="H679" s="57" t="s">
        <v>1362</v>
      </c>
      <c r="I679" s="10">
        <v>21.4</v>
      </c>
      <c r="J679" s="10">
        <f t="shared" si="14"/>
        <v>21.4</v>
      </c>
    </row>
    <row r="680" spans="1:10" ht="30" x14ac:dyDescent="0.25">
      <c r="A680" s="9" t="s">
        <v>350</v>
      </c>
      <c r="B680" s="14" t="s">
        <v>1594</v>
      </c>
      <c r="C680">
        <v>673</v>
      </c>
      <c r="D680">
        <v>10</v>
      </c>
      <c r="E680" s="23">
        <v>3120070</v>
      </c>
      <c r="F680" t="s">
        <v>365</v>
      </c>
      <c r="G680" s="57" t="s">
        <v>1363</v>
      </c>
      <c r="H680" s="57" t="s">
        <v>1364</v>
      </c>
      <c r="I680" s="10">
        <v>45.22</v>
      </c>
      <c r="J680" s="10">
        <f t="shared" si="14"/>
        <v>452.2</v>
      </c>
    </row>
    <row r="681" spans="1:10" ht="30" x14ac:dyDescent="0.25">
      <c r="A681" s="9" t="s">
        <v>350</v>
      </c>
      <c r="B681" s="14" t="s">
        <v>1594</v>
      </c>
      <c r="C681">
        <v>674</v>
      </c>
      <c r="D681">
        <v>2</v>
      </c>
      <c r="E681" s="23" t="s">
        <v>1365</v>
      </c>
      <c r="F681" t="s">
        <v>365</v>
      </c>
      <c r="G681" s="57" t="s">
        <v>1366</v>
      </c>
      <c r="H681" s="57" t="s">
        <v>20</v>
      </c>
      <c r="I681" s="10">
        <v>394.44</v>
      </c>
      <c r="J681" s="10">
        <f t="shared" si="14"/>
        <v>788.88</v>
      </c>
    </row>
    <row r="682" spans="1:10" ht="30" x14ac:dyDescent="0.25">
      <c r="A682" s="9" t="s">
        <v>350</v>
      </c>
      <c r="B682" s="14" t="s">
        <v>1594</v>
      </c>
      <c r="C682">
        <v>675</v>
      </c>
      <c r="D682">
        <v>3</v>
      </c>
      <c r="E682" s="23" t="s">
        <v>1367</v>
      </c>
      <c r="F682" t="s">
        <v>474</v>
      </c>
      <c r="G682" s="57" t="s">
        <v>1368</v>
      </c>
      <c r="H682" s="57" t="s">
        <v>1369</v>
      </c>
      <c r="I682" s="10">
        <v>49.04</v>
      </c>
      <c r="J682" s="10">
        <f t="shared" si="14"/>
        <v>147.12</v>
      </c>
    </row>
    <row r="683" spans="1:10" x14ac:dyDescent="0.25">
      <c r="A683" s="9" t="s">
        <v>350</v>
      </c>
      <c r="B683" s="14" t="s">
        <v>1594</v>
      </c>
      <c r="C683">
        <v>676</v>
      </c>
      <c r="D683">
        <v>2</v>
      </c>
      <c r="E683" s="23" t="s">
        <v>1370</v>
      </c>
      <c r="F683" t="s">
        <v>1357</v>
      </c>
      <c r="G683" s="57" t="s">
        <v>1371</v>
      </c>
      <c r="H683" s="57" t="s">
        <v>1372</v>
      </c>
      <c r="I683" s="10">
        <v>415.75</v>
      </c>
      <c r="J683" s="10">
        <f t="shared" si="14"/>
        <v>831.5</v>
      </c>
    </row>
    <row r="684" spans="1:10" x14ac:dyDescent="0.25">
      <c r="A684" s="14" t="s">
        <v>350</v>
      </c>
      <c r="B684" s="14" t="s">
        <v>1594</v>
      </c>
      <c r="C684">
        <v>677</v>
      </c>
      <c r="D684">
        <v>3</v>
      </c>
      <c r="E684" s="23" t="s">
        <v>1373</v>
      </c>
      <c r="F684" t="s">
        <v>365</v>
      </c>
      <c r="G684" s="57" t="s">
        <v>1374</v>
      </c>
      <c r="H684" s="57" t="s">
        <v>44</v>
      </c>
      <c r="I684" s="10">
        <v>29.57</v>
      </c>
      <c r="J684" s="10">
        <f t="shared" si="14"/>
        <v>88.710000000000008</v>
      </c>
    </row>
    <row r="685" spans="1:10" x14ac:dyDescent="0.25">
      <c r="A685" s="9" t="s">
        <v>350</v>
      </c>
      <c r="B685" s="14" t="s">
        <v>1594</v>
      </c>
      <c r="C685">
        <v>678</v>
      </c>
      <c r="D685">
        <v>1</v>
      </c>
      <c r="E685" s="23" t="s">
        <v>1375</v>
      </c>
      <c r="F685" t="s">
        <v>24</v>
      </c>
      <c r="G685" s="57" t="s">
        <v>1376</v>
      </c>
      <c r="H685" s="57" t="s">
        <v>44</v>
      </c>
      <c r="I685" s="10">
        <v>326.76</v>
      </c>
      <c r="J685" s="10">
        <f t="shared" si="14"/>
        <v>326.76</v>
      </c>
    </row>
    <row r="686" spans="1:10" ht="30" x14ac:dyDescent="0.25">
      <c r="A686" s="9" t="s">
        <v>350</v>
      </c>
      <c r="B686" s="14" t="s">
        <v>1594</v>
      </c>
      <c r="C686">
        <v>679</v>
      </c>
      <c r="D686">
        <v>1</v>
      </c>
      <c r="E686" s="23" t="s">
        <v>1377</v>
      </c>
      <c r="F686" t="s">
        <v>365</v>
      </c>
      <c r="G686" s="57" t="s">
        <v>1378</v>
      </c>
      <c r="H686" s="57" t="s">
        <v>1362</v>
      </c>
      <c r="I686" s="10">
        <v>27.5</v>
      </c>
      <c r="J686" s="10">
        <f t="shared" si="14"/>
        <v>27.5</v>
      </c>
    </row>
    <row r="687" spans="1:10" ht="30" x14ac:dyDescent="0.25">
      <c r="A687" s="9" t="s">
        <v>350</v>
      </c>
      <c r="B687" s="14" t="s">
        <v>1594</v>
      </c>
      <c r="C687">
        <v>680</v>
      </c>
      <c r="D687">
        <v>1</v>
      </c>
      <c r="E687" s="23" t="s">
        <v>1379</v>
      </c>
      <c r="F687" t="s">
        <v>365</v>
      </c>
      <c r="G687" s="57" t="s">
        <v>1380</v>
      </c>
      <c r="H687" s="57" t="s">
        <v>20</v>
      </c>
      <c r="I687" s="10">
        <v>394.44</v>
      </c>
      <c r="J687" s="10">
        <f t="shared" si="14"/>
        <v>394.44</v>
      </c>
    </row>
    <row r="688" spans="1:10" x14ac:dyDescent="0.25">
      <c r="A688" s="9" t="s">
        <v>350</v>
      </c>
      <c r="B688" s="14" t="s">
        <v>1594</v>
      </c>
      <c r="C688">
        <v>681</v>
      </c>
      <c r="D688">
        <v>4</v>
      </c>
      <c r="E688" s="23" t="s">
        <v>1381</v>
      </c>
      <c r="F688" t="s">
        <v>24</v>
      </c>
      <c r="G688" s="57" t="s">
        <v>1382</v>
      </c>
      <c r="H688" s="57" t="s">
        <v>44</v>
      </c>
      <c r="I688" s="10">
        <v>206.88</v>
      </c>
      <c r="J688" s="10">
        <f t="shared" si="14"/>
        <v>827.52</v>
      </c>
    </row>
    <row r="689" spans="1:10" x14ac:dyDescent="0.25">
      <c r="A689" s="14" t="s">
        <v>350</v>
      </c>
      <c r="B689" s="14" t="s">
        <v>1594</v>
      </c>
      <c r="C689">
        <v>682</v>
      </c>
      <c r="D689">
        <v>5</v>
      </c>
      <c r="E689" s="23" t="s">
        <v>1383</v>
      </c>
      <c r="F689" t="s">
        <v>18</v>
      </c>
      <c r="G689" s="57" t="s">
        <v>1384</v>
      </c>
      <c r="H689" s="57" t="s">
        <v>1385</v>
      </c>
      <c r="I689" s="10">
        <v>58.82</v>
      </c>
      <c r="J689" s="10">
        <f t="shared" si="14"/>
        <v>294.10000000000002</v>
      </c>
    </row>
    <row r="690" spans="1:10" ht="30" x14ac:dyDescent="0.25">
      <c r="A690" s="9" t="s">
        <v>350</v>
      </c>
      <c r="B690" s="14" t="s">
        <v>1594</v>
      </c>
      <c r="C690">
        <v>683</v>
      </c>
      <c r="D690">
        <v>1</v>
      </c>
      <c r="E690" s="23" t="s">
        <v>1386</v>
      </c>
      <c r="F690" t="s">
        <v>24</v>
      </c>
      <c r="G690" s="57" t="s">
        <v>1387</v>
      </c>
      <c r="H690" s="57" t="s">
        <v>507</v>
      </c>
      <c r="I690" s="10">
        <v>1528.86</v>
      </c>
      <c r="J690" s="10">
        <f t="shared" si="14"/>
        <v>1528.86</v>
      </c>
    </row>
    <row r="691" spans="1:10" x14ac:dyDescent="0.25">
      <c r="A691" s="9" t="s">
        <v>350</v>
      </c>
      <c r="B691" s="14" t="s">
        <v>1594</v>
      </c>
      <c r="C691">
        <v>684</v>
      </c>
      <c r="D691">
        <v>10</v>
      </c>
      <c r="E691" s="23" t="s">
        <v>1388</v>
      </c>
      <c r="F691" t="s">
        <v>1389</v>
      </c>
      <c r="G691" s="57" t="s">
        <v>1390</v>
      </c>
      <c r="H691" s="57" t="s">
        <v>1391</v>
      </c>
      <c r="I691" s="10">
        <v>24.65</v>
      </c>
      <c r="J691" s="10">
        <f t="shared" si="14"/>
        <v>246.5</v>
      </c>
    </row>
    <row r="692" spans="1:10" ht="30" x14ac:dyDescent="0.25">
      <c r="A692" s="9" t="s">
        <v>350</v>
      </c>
      <c r="B692" s="14" t="s">
        <v>1594</v>
      </c>
      <c r="C692">
        <v>685</v>
      </c>
      <c r="D692">
        <v>1</v>
      </c>
      <c r="E692" s="23" t="s">
        <v>1392</v>
      </c>
      <c r="F692" t="s">
        <v>409</v>
      </c>
      <c r="G692" s="57" t="s">
        <v>1393</v>
      </c>
      <c r="H692" s="57" t="s">
        <v>44</v>
      </c>
      <c r="I692" s="10">
        <v>425.15</v>
      </c>
      <c r="J692" s="10">
        <f t="shared" si="14"/>
        <v>425.15</v>
      </c>
    </row>
    <row r="693" spans="1:10" ht="30" x14ac:dyDescent="0.25">
      <c r="A693" s="9" t="s">
        <v>350</v>
      </c>
      <c r="B693" s="14" t="s">
        <v>1594</v>
      </c>
      <c r="C693">
        <v>686</v>
      </c>
      <c r="D693">
        <v>1</v>
      </c>
      <c r="E693" s="23" t="s">
        <v>1394</v>
      </c>
      <c r="F693" t="s">
        <v>409</v>
      </c>
      <c r="G693" s="57" t="s">
        <v>1395</v>
      </c>
      <c r="H693" s="57" t="s">
        <v>44</v>
      </c>
      <c r="I693" s="10">
        <v>435.68</v>
      </c>
      <c r="J693" s="10">
        <f t="shared" si="14"/>
        <v>435.68</v>
      </c>
    </row>
    <row r="694" spans="1:10" ht="30" x14ac:dyDescent="0.25">
      <c r="A694" s="14" t="s">
        <v>350</v>
      </c>
      <c r="B694" s="14" t="s">
        <v>1594</v>
      </c>
      <c r="C694">
        <v>687</v>
      </c>
      <c r="D694">
        <v>1</v>
      </c>
      <c r="E694" s="23" t="s">
        <v>1396</v>
      </c>
      <c r="F694" t="s">
        <v>409</v>
      </c>
      <c r="G694" s="57" t="s">
        <v>1397</v>
      </c>
      <c r="H694" s="57" t="s">
        <v>44</v>
      </c>
      <c r="I694" s="10">
        <v>393.76</v>
      </c>
      <c r="J694" s="10">
        <f t="shared" si="14"/>
        <v>393.76</v>
      </c>
    </row>
    <row r="695" spans="1:10" ht="45" x14ac:dyDescent="0.25">
      <c r="A695" s="9" t="s">
        <v>350</v>
      </c>
      <c r="B695" s="14" t="s">
        <v>1594</v>
      </c>
      <c r="C695">
        <v>688</v>
      </c>
      <c r="D695">
        <v>1</v>
      </c>
      <c r="E695" s="23" t="s">
        <v>1398</v>
      </c>
      <c r="F695" t="s">
        <v>409</v>
      </c>
      <c r="G695" s="57" t="s">
        <v>1399</v>
      </c>
      <c r="H695" s="57" t="s">
        <v>1400</v>
      </c>
      <c r="I695" s="10">
        <v>297.33999999999997</v>
      </c>
      <c r="J695" s="10">
        <f t="shared" si="14"/>
        <v>297.33999999999997</v>
      </c>
    </row>
    <row r="696" spans="1:10" ht="30" x14ac:dyDescent="0.25">
      <c r="A696" s="9" t="s">
        <v>350</v>
      </c>
      <c r="B696" s="14" t="s">
        <v>1594</v>
      </c>
      <c r="C696">
        <v>689</v>
      </c>
      <c r="D696">
        <v>10</v>
      </c>
      <c r="E696" s="23" t="s">
        <v>1401</v>
      </c>
      <c r="F696" t="s">
        <v>1402</v>
      </c>
      <c r="G696" s="57" t="s">
        <v>1403</v>
      </c>
      <c r="H696" s="57" t="s">
        <v>1404</v>
      </c>
      <c r="I696" s="10">
        <v>22.57</v>
      </c>
      <c r="J696" s="10">
        <f t="shared" si="14"/>
        <v>225.7</v>
      </c>
    </row>
    <row r="697" spans="1:10" ht="45" x14ac:dyDescent="0.25">
      <c r="A697" s="9" t="s">
        <v>350</v>
      </c>
      <c r="B697" s="14" t="s">
        <v>1594</v>
      </c>
      <c r="C697">
        <v>690</v>
      </c>
      <c r="D697">
        <v>4</v>
      </c>
      <c r="E697" s="23" t="s">
        <v>1405</v>
      </c>
      <c r="F697" t="s">
        <v>365</v>
      </c>
      <c r="G697" s="57" t="s">
        <v>1406</v>
      </c>
      <c r="H697" s="57"/>
      <c r="I697" s="10">
        <v>593.91999999999996</v>
      </c>
      <c r="J697" s="10">
        <f t="shared" si="14"/>
        <v>2375.6799999999998</v>
      </c>
    </row>
    <row r="698" spans="1:10" x14ac:dyDescent="0.25">
      <c r="A698" s="9" t="s">
        <v>350</v>
      </c>
      <c r="B698" s="14" t="s">
        <v>1594</v>
      </c>
      <c r="C698">
        <v>691</v>
      </c>
      <c r="D698">
        <v>10</v>
      </c>
      <c r="E698" s="23" t="s">
        <v>1407</v>
      </c>
      <c r="F698" t="s">
        <v>1389</v>
      </c>
      <c r="G698" s="57" t="s">
        <v>1408</v>
      </c>
      <c r="H698" s="57" t="s">
        <v>1385</v>
      </c>
      <c r="I698" s="10">
        <v>9.2100000000000009</v>
      </c>
      <c r="J698" s="10">
        <f t="shared" si="14"/>
        <v>92.100000000000009</v>
      </c>
    </row>
    <row r="699" spans="1:10" ht="45" x14ac:dyDescent="0.25">
      <c r="A699" s="14" t="s">
        <v>350</v>
      </c>
      <c r="B699" s="14" t="s">
        <v>1594</v>
      </c>
      <c r="C699">
        <v>692</v>
      </c>
      <c r="D699">
        <v>6</v>
      </c>
      <c r="E699" s="23" t="s">
        <v>1409</v>
      </c>
      <c r="F699" t="s">
        <v>365</v>
      </c>
      <c r="G699" s="57" t="s">
        <v>1410</v>
      </c>
      <c r="H699" s="57" t="s">
        <v>1411</v>
      </c>
      <c r="I699" s="10">
        <v>215</v>
      </c>
      <c r="J699" s="10">
        <f t="shared" si="14"/>
        <v>1290</v>
      </c>
    </row>
    <row r="700" spans="1:10" x14ac:dyDescent="0.25">
      <c r="A700" s="9" t="s">
        <v>350</v>
      </c>
      <c r="B700" s="14" t="s">
        <v>1594</v>
      </c>
      <c r="C700">
        <v>693</v>
      </c>
      <c r="D700">
        <v>6</v>
      </c>
      <c r="E700" s="23" t="s">
        <v>1412</v>
      </c>
      <c r="F700" t="s">
        <v>844</v>
      </c>
      <c r="G700" s="57" t="s">
        <v>1413</v>
      </c>
      <c r="H700" s="57" t="s">
        <v>44</v>
      </c>
      <c r="I700" s="10">
        <v>14.54</v>
      </c>
      <c r="J700" s="10">
        <f t="shared" si="14"/>
        <v>87.24</v>
      </c>
    </row>
    <row r="701" spans="1:10" x14ac:dyDescent="0.25">
      <c r="A701" s="9" t="s">
        <v>350</v>
      </c>
      <c r="B701" s="14" t="s">
        <v>1594</v>
      </c>
      <c r="C701">
        <v>694</v>
      </c>
      <c r="D701">
        <v>2</v>
      </c>
      <c r="E701" s="23" t="s">
        <v>1414</v>
      </c>
      <c r="F701" t="s">
        <v>1415</v>
      </c>
      <c r="G701" s="57" t="s">
        <v>1416</v>
      </c>
      <c r="H701" s="57" t="s">
        <v>1417</v>
      </c>
      <c r="I701" s="10">
        <v>404.68</v>
      </c>
      <c r="J701" s="10">
        <f t="shared" si="14"/>
        <v>809.36</v>
      </c>
    </row>
    <row r="702" spans="1:10" x14ac:dyDescent="0.25">
      <c r="A702" s="9" t="s">
        <v>350</v>
      </c>
      <c r="B702" s="14" t="s">
        <v>1594</v>
      </c>
      <c r="C702">
        <v>695</v>
      </c>
      <c r="D702">
        <v>2</v>
      </c>
      <c r="E702" s="23" t="s">
        <v>1418</v>
      </c>
      <c r="F702" t="s">
        <v>1419</v>
      </c>
      <c r="G702" s="57" t="s">
        <v>1420</v>
      </c>
      <c r="H702" s="57" t="s">
        <v>44</v>
      </c>
      <c r="I702" s="10">
        <v>324.83999999999997</v>
      </c>
      <c r="J702" s="10">
        <f t="shared" si="14"/>
        <v>649.67999999999995</v>
      </c>
    </row>
    <row r="703" spans="1:10" ht="30" x14ac:dyDescent="0.25">
      <c r="A703" s="9" t="s">
        <v>350</v>
      </c>
      <c r="B703" s="14" t="s">
        <v>1594</v>
      </c>
      <c r="C703">
        <v>696</v>
      </c>
      <c r="D703">
        <v>25</v>
      </c>
      <c r="E703" s="23" t="s">
        <v>1421</v>
      </c>
      <c r="F703" t="s">
        <v>365</v>
      </c>
      <c r="G703" s="57" t="s">
        <v>1422</v>
      </c>
      <c r="H703" s="57" t="s">
        <v>1423</v>
      </c>
      <c r="I703" s="10">
        <v>69.650000000000006</v>
      </c>
      <c r="J703" s="10">
        <f t="shared" si="14"/>
        <v>1741.2500000000002</v>
      </c>
    </row>
    <row r="704" spans="1:10" ht="30" x14ac:dyDescent="0.25">
      <c r="A704" s="14" t="s">
        <v>350</v>
      </c>
      <c r="B704" s="14" t="s">
        <v>1594</v>
      </c>
      <c r="C704">
        <v>697</v>
      </c>
      <c r="D704">
        <v>25</v>
      </c>
      <c r="E704" s="23" t="s">
        <v>1424</v>
      </c>
      <c r="F704" t="s">
        <v>365</v>
      </c>
      <c r="G704" s="57" t="s">
        <v>1425</v>
      </c>
      <c r="H704" s="57" t="s">
        <v>1423</v>
      </c>
      <c r="I704" s="10">
        <v>35.450000000000003</v>
      </c>
      <c r="J704" s="10">
        <f t="shared" si="14"/>
        <v>886.25000000000011</v>
      </c>
    </row>
    <row r="705" spans="1:10" x14ac:dyDescent="0.25">
      <c r="A705" s="9" t="s">
        <v>350</v>
      </c>
      <c r="B705" s="14" t="s">
        <v>1594</v>
      </c>
      <c r="C705">
        <v>698</v>
      </c>
      <c r="D705">
        <v>1</v>
      </c>
      <c r="E705" s="23">
        <v>17850</v>
      </c>
      <c r="F705" t="s">
        <v>365</v>
      </c>
      <c r="G705" s="57" t="s">
        <v>1426</v>
      </c>
      <c r="H705" s="57" t="s">
        <v>20</v>
      </c>
      <c r="I705" s="10">
        <v>207</v>
      </c>
      <c r="J705" s="10">
        <f t="shared" si="14"/>
        <v>207</v>
      </c>
    </row>
    <row r="706" spans="1:10" ht="45" x14ac:dyDescent="0.25">
      <c r="A706" s="9" t="s">
        <v>350</v>
      </c>
      <c r="B706" s="14" t="s">
        <v>1594</v>
      </c>
      <c r="C706">
        <v>699</v>
      </c>
      <c r="D706">
        <v>1</v>
      </c>
      <c r="E706" s="23" t="s">
        <v>1427</v>
      </c>
      <c r="F706" t="s">
        <v>409</v>
      </c>
      <c r="G706" s="57" t="s">
        <v>1428</v>
      </c>
      <c r="H706" s="57" t="s">
        <v>1400</v>
      </c>
      <c r="I706" s="10">
        <v>202.18</v>
      </c>
      <c r="J706" s="10">
        <f t="shared" si="14"/>
        <v>202.18</v>
      </c>
    </row>
    <row r="707" spans="1:10" ht="30" x14ac:dyDescent="0.25">
      <c r="A707" s="9" t="s">
        <v>350</v>
      </c>
      <c r="B707" s="14" t="s">
        <v>1594</v>
      </c>
      <c r="C707">
        <v>700</v>
      </c>
      <c r="D707">
        <v>2</v>
      </c>
      <c r="E707" s="23" t="s">
        <v>1429</v>
      </c>
      <c r="F707" t="s">
        <v>1389</v>
      </c>
      <c r="G707" s="57" t="s">
        <v>1430</v>
      </c>
      <c r="H707" s="57" t="s">
        <v>1391</v>
      </c>
      <c r="I707" s="10">
        <v>40.659999999999997</v>
      </c>
      <c r="J707" s="10">
        <f t="shared" si="14"/>
        <v>81.319999999999993</v>
      </c>
    </row>
    <row r="708" spans="1:10" ht="30" x14ac:dyDescent="0.25">
      <c r="A708" s="9" t="s">
        <v>350</v>
      </c>
      <c r="B708" s="14" t="s">
        <v>1594</v>
      </c>
      <c r="C708">
        <v>701</v>
      </c>
      <c r="D708">
        <v>1</v>
      </c>
      <c r="E708" s="23" t="s">
        <v>1431</v>
      </c>
      <c r="F708" t="s">
        <v>1432</v>
      </c>
      <c r="G708" s="57" t="s">
        <v>1433</v>
      </c>
      <c r="H708" s="57" t="s">
        <v>1391</v>
      </c>
      <c r="I708" s="10">
        <v>40.659999999999997</v>
      </c>
      <c r="J708" s="10">
        <f t="shared" si="14"/>
        <v>40.659999999999997</v>
      </c>
    </row>
    <row r="709" spans="1:10" ht="30" x14ac:dyDescent="0.25">
      <c r="A709" s="14" t="s">
        <v>350</v>
      </c>
      <c r="B709" s="14" t="s">
        <v>1594</v>
      </c>
      <c r="C709">
        <v>702</v>
      </c>
      <c r="D709">
        <v>2</v>
      </c>
      <c r="E709" s="23" t="s">
        <v>1434</v>
      </c>
      <c r="F709" t="s">
        <v>1389</v>
      </c>
      <c r="G709" s="57" t="s">
        <v>1435</v>
      </c>
      <c r="H709" s="57" t="s">
        <v>1391</v>
      </c>
      <c r="I709" s="10">
        <v>40.659999999999997</v>
      </c>
      <c r="J709" s="10">
        <f t="shared" si="14"/>
        <v>81.319999999999993</v>
      </c>
    </row>
    <row r="710" spans="1:10" ht="30" x14ac:dyDescent="0.25">
      <c r="A710" s="9" t="s">
        <v>350</v>
      </c>
      <c r="B710" s="14" t="s">
        <v>1594</v>
      </c>
      <c r="C710">
        <v>703</v>
      </c>
      <c r="D710">
        <v>6</v>
      </c>
      <c r="E710" s="23" t="s">
        <v>1436</v>
      </c>
      <c r="F710" t="s">
        <v>1389</v>
      </c>
      <c r="G710" s="57" t="s">
        <v>1437</v>
      </c>
      <c r="H710" s="57" t="s">
        <v>1438</v>
      </c>
      <c r="I710" s="10">
        <v>60.57</v>
      </c>
      <c r="J710" s="10">
        <f t="shared" si="14"/>
        <v>363.42</v>
      </c>
    </row>
    <row r="711" spans="1:10" ht="30" x14ac:dyDescent="0.25">
      <c r="A711" s="9" t="s">
        <v>350</v>
      </c>
      <c r="B711" s="14" t="s">
        <v>1594</v>
      </c>
      <c r="C711">
        <v>704</v>
      </c>
      <c r="D711">
        <v>3</v>
      </c>
      <c r="E711" s="23" t="s">
        <v>1439</v>
      </c>
      <c r="F711" t="s">
        <v>1440</v>
      </c>
      <c r="G711" s="57" t="s">
        <v>1441</v>
      </c>
      <c r="H711" s="57" t="s">
        <v>1442</v>
      </c>
      <c r="I711" s="10">
        <v>136.91999999999999</v>
      </c>
      <c r="J711" s="10">
        <f t="shared" si="14"/>
        <v>410.76</v>
      </c>
    </row>
    <row r="712" spans="1:10" ht="30" x14ac:dyDescent="0.25">
      <c r="A712" s="9" t="s">
        <v>350</v>
      </c>
      <c r="B712" s="14" t="s">
        <v>1594</v>
      </c>
      <c r="C712">
        <v>705</v>
      </c>
      <c r="D712">
        <v>2</v>
      </c>
      <c r="E712" s="23" t="s">
        <v>1443</v>
      </c>
      <c r="F712" t="s">
        <v>1419</v>
      </c>
      <c r="G712" s="57" t="s">
        <v>1444</v>
      </c>
      <c r="H712" s="57" t="s">
        <v>1391</v>
      </c>
      <c r="I712" s="10">
        <v>132.88999999999999</v>
      </c>
      <c r="J712" s="10">
        <f t="shared" si="14"/>
        <v>265.77999999999997</v>
      </c>
    </row>
    <row r="713" spans="1:10" ht="30" x14ac:dyDescent="0.25">
      <c r="A713" s="9" t="s">
        <v>350</v>
      </c>
      <c r="B713" s="14" t="s">
        <v>1594</v>
      </c>
      <c r="C713">
        <v>706</v>
      </c>
      <c r="D713">
        <v>2</v>
      </c>
      <c r="E713" s="23" t="s">
        <v>1445</v>
      </c>
      <c r="F713" t="s">
        <v>1419</v>
      </c>
      <c r="G713" s="57" t="s">
        <v>1446</v>
      </c>
      <c r="H713" s="57" t="s">
        <v>1391</v>
      </c>
      <c r="I713" s="10">
        <v>29.67</v>
      </c>
      <c r="J713" s="10">
        <f t="shared" si="14"/>
        <v>59.34</v>
      </c>
    </row>
    <row r="714" spans="1:10" x14ac:dyDescent="0.25">
      <c r="A714" s="14" t="s">
        <v>350</v>
      </c>
      <c r="B714" s="14" t="s">
        <v>1594</v>
      </c>
      <c r="C714">
        <v>707</v>
      </c>
      <c r="D714">
        <v>10</v>
      </c>
      <c r="E714" s="23" t="s">
        <v>1447</v>
      </c>
      <c r="F714" t="s">
        <v>365</v>
      </c>
      <c r="G714" s="57" t="s">
        <v>1448</v>
      </c>
      <c r="H714" s="57" t="s">
        <v>44</v>
      </c>
      <c r="I714" s="10">
        <v>16.899999999999999</v>
      </c>
      <c r="J714" s="10">
        <f t="shared" si="14"/>
        <v>169</v>
      </c>
    </row>
    <row r="715" spans="1:10" ht="30" x14ac:dyDescent="0.25">
      <c r="A715" s="9" t="s">
        <v>350</v>
      </c>
      <c r="B715" s="14" t="s">
        <v>1594</v>
      </c>
      <c r="C715">
        <v>708</v>
      </c>
      <c r="D715">
        <v>10</v>
      </c>
      <c r="E715" s="23" t="s">
        <v>1449</v>
      </c>
      <c r="F715" t="s">
        <v>1419</v>
      </c>
      <c r="G715" s="57" t="s">
        <v>1450</v>
      </c>
      <c r="H715" s="57" t="s">
        <v>1451</v>
      </c>
      <c r="I715" s="10">
        <v>32.21</v>
      </c>
      <c r="J715" s="10">
        <f t="shared" si="14"/>
        <v>322.10000000000002</v>
      </c>
    </row>
    <row r="716" spans="1:10" ht="30" x14ac:dyDescent="0.25">
      <c r="A716" s="9" t="s">
        <v>350</v>
      </c>
      <c r="B716" s="14" t="s">
        <v>1594</v>
      </c>
      <c r="C716">
        <v>709</v>
      </c>
      <c r="D716">
        <v>25</v>
      </c>
      <c r="E716" s="23" t="s">
        <v>1452</v>
      </c>
      <c r="F716" t="s">
        <v>365</v>
      </c>
      <c r="G716" s="57" t="s">
        <v>1453</v>
      </c>
      <c r="H716" s="57" t="s">
        <v>1423</v>
      </c>
      <c r="I716" s="10">
        <v>54.32</v>
      </c>
      <c r="J716" s="10">
        <f t="shared" si="14"/>
        <v>1358</v>
      </c>
    </row>
    <row r="717" spans="1:10" ht="30" x14ac:dyDescent="0.25">
      <c r="A717" s="9" t="s">
        <v>350</v>
      </c>
      <c r="B717" s="14" t="s">
        <v>1594</v>
      </c>
      <c r="C717">
        <v>710</v>
      </c>
      <c r="D717">
        <v>2</v>
      </c>
      <c r="E717" s="23" t="s">
        <v>1454</v>
      </c>
      <c r="F717" t="s">
        <v>365</v>
      </c>
      <c r="G717" s="57" t="s">
        <v>1455</v>
      </c>
      <c r="H717" s="57" t="s">
        <v>719</v>
      </c>
      <c r="I717" s="10">
        <v>334.01</v>
      </c>
      <c r="J717" s="10">
        <f t="shared" si="14"/>
        <v>668.02</v>
      </c>
    </row>
    <row r="718" spans="1:10" x14ac:dyDescent="0.25">
      <c r="A718" s="9" t="s">
        <v>350</v>
      </c>
      <c r="B718" s="14" t="s">
        <v>1594</v>
      </c>
      <c r="C718">
        <v>711</v>
      </c>
      <c r="D718">
        <v>1</v>
      </c>
      <c r="E718" s="23" t="s">
        <v>1456</v>
      </c>
      <c r="F718" t="s">
        <v>1357</v>
      </c>
      <c r="G718" s="57" t="s">
        <v>1457</v>
      </c>
      <c r="H718" s="57" t="s">
        <v>1458</v>
      </c>
      <c r="I718" s="10">
        <v>326.70999999999998</v>
      </c>
      <c r="J718" s="10">
        <f t="shared" si="14"/>
        <v>326.70999999999998</v>
      </c>
    </row>
    <row r="719" spans="1:10" x14ac:dyDescent="0.25">
      <c r="A719" s="14" t="s">
        <v>350</v>
      </c>
      <c r="B719" s="14" t="s">
        <v>1594</v>
      </c>
      <c r="C719">
        <v>712</v>
      </c>
      <c r="D719">
        <v>12</v>
      </c>
      <c r="E719" s="23">
        <v>2803</v>
      </c>
      <c r="F719" t="s">
        <v>1459</v>
      </c>
      <c r="G719" s="57" t="s">
        <v>1460</v>
      </c>
      <c r="H719" s="57" t="s">
        <v>1461</v>
      </c>
      <c r="I719" s="10">
        <v>15.7</v>
      </c>
      <c r="J719" s="10">
        <f t="shared" si="14"/>
        <v>188.39999999999998</v>
      </c>
    </row>
    <row r="720" spans="1:10" x14ac:dyDescent="0.25">
      <c r="A720" s="9" t="s">
        <v>350</v>
      </c>
      <c r="B720" s="14" t="s">
        <v>1594</v>
      </c>
      <c r="C720">
        <v>713</v>
      </c>
      <c r="D720">
        <v>2</v>
      </c>
      <c r="E720" s="23" t="s">
        <v>1462</v>
      </c>
      <c r="F720" t="s">
        <v>365</v>
      </c>
      <c r="G720" s="57" t="s">
        <v>1463</v>
      </c>
      <c r="H720" s="57" t="s">
        <v>1442</v>
      </c>
      <c r="I720" s="10">
        <v>151.91999999999999</v>
      </c>
      <c r="J720" s="10">
        <f t="shared" si="14"/>
        <v>303.83999999999997</v>
      </c>
    </row>
    <row r="721" spans="1:10" ht="30" x14ac:dyDescent="0.25">
      <c r="A721" s="9" t="s">
        <v>350</v>
      </c>
      <c r="B721" s="14" t="s">
        <v>1594</v>
      </c>
      <c r="C721">
        <v>714</v>
      </c>
      <c r="D721">
        <v>25</v>
      </c>
      <c r="E721" s="23" t="s">
        <v>1464</v>
      </c>
      <c r="F721" t="s">
        <v>365</v>
      </c>
      <c r="G721" s="57" t="s">
        <v>1465</v>
      </c>
      <c r="H721" s="57" t="s">
        <v>1423</v>
      </c>
      <c r="I721" s="10">
        <v>47.5</v>
      </c>
      <c r="J721" s="10">
        <f t="shared" si="14"/>
        <v>1187.5</v>
      </c>
    </row>
    <row r="722" spans="1:10" ht="45" x14ac:dyDescent="0.25">
      <c r="A722" s="9" t="s">
        <v>350</v>
      </c>
      <c r="B722" s="14" t="s">
        <v>1594</v>
      </c>
      <c r="C722">
        <v>715</v>
      </c>
      <c r="D722">
        <v>10</v>
      </c>
      <c r="E722" s="23" t="s">
        <v>1466</v>
      </c>
      <c r="F722" t="s">
        <v>1389</v>
      </c>
      <c r="G722" s="57" t="s">
        <v>1467</v>
      </c>
      <c r="H722" s="57" t="s">
        <v>1468</v>
      </c>
      <c r="I722" s="10">
        <v>37.32</v>
      </c>
      <c r="J722" s="10">
        <f t="shared" si="14"/>
        <v>373.2</v>
      </c>
    </row>
    <row r="723" spans="1:10" x14ac:dyDescent="0.25">
      <c r="A723" s="9" t="s">
        <v>350</v>
      </c>
      <c r="B723" s="14" t="s">
        <v>1594</v>
      </c>
      <c r="C723">
        <v>716</v>
      </c>
      <c r="D723">
        <v>3</v>
      </c>
      <c r="E723" s="23">
        <v>191303506</v>
      </c>
      <c r="F723" t="s">
        <v>1469</v>
      </c>
      <c r="G723" s="57" t="s">
        <v>1470</v>
      </c>
      <c r="H723" s="57" t="s">
        <v>1471</v>
      </c>
      <c r="I723" s="10">
        <v>146.03</v>
      </c>
      <c r="J723" s="10">
        <f t="shared" si="14"/>
        <v>438.09000000000003</v>
      </c>
    </row>
    <row r="724" spans="1:10" ht="30" x14ac:dyDescent="0.25">
      <c r="A724" s="14" t="s">
        <v>350</v>
      </c>
      <c r="B724" s="14" t="s">
        <v>1594</v>
      </c>
      <c r="C724">
        <v>717</v>
      </c>
      <c r="D724">
        <v>1</v>
      </c>
      <c r="E724" s="23" t="s">
        <v>1472</v>
      </c>
      <c r="F724" t="s">
        <v>1389</v>
      </c>
      <c r="G724" s="57" t="s">
        <v>1473</v>
      </c>
      <c r="H724" s="57" t="s">
        <v>1474</v>
      </c>
      <c r="I724" s="10">
        <v>34.19</v>
      </c>
      <c r="J724" s="10">
        <f t="shared" si="14"/>
        <v>34.19</v>
      </c>
    </row>
    <row r="725" spans="1:10" ht="30" x14ac:dyDescent="0.25">
      <c r="A725" s="9" t="s">
        <v>350</v>
      </c>
      <c r="B725" s="14" t="s">
        <v>1594</v>
      </c>
      <c r="C725">
        <v>718</v>
      </c>
      <c r="D725">
        <v>6</v>
      </c>
      <c r="E725" s="23" t="s">
        <v>1475</v>
      </c>
      <c r="F725" t="s">
        <v>1476</v>
      </c>
      <c r="G725" s="57" t="s">
        <v>1477</v>
      </c>
      <c r="H725" s="57" t="s">
        <v>1391</v>
      </c>
      <c r="I725" s="10">
        <v>226.42</v>
      </c>
      <c r="J725" s="10">
        <f t="shared" si="14"/>
        <v>1358.52</v>
      </c>
    </row>
    <row r="726" spans="1:10" ht="30" x14ac:dyDescent="0.25">
      <c r="A726" s="9" t="s">
        <v>350</v>
      </c>
      <c r="B726" s="14" t="s">
        <v>1594</v>
      </c>
      <c r="C726">
        <v>719</v>
      </c>
      <c r="D726">
        <v>10</v>
      </c>
      <c r="E726" s="23" t="s">
        <v>1478</v>
      </c>
      <c r="F726" t="s">
        <v>1476</v>
      </c>
      <c r="G726" s="57" t="s">
        <v>1479</v>
      </c>
      <c r="H726" s="57" t="s">
        <v>1391</v>
      </c>
      <c r="I726" s="10">
        <v>226.42</v>
      </c>
      <c r="J726" s="10">
        <f t="shared" ref="J726:J789" si="15">I726*D726</f>
        <v>2264.1999999999998</v>
      </c>
    </row>
    <row r="727" spans="1:10" ht="30" x14ac:dyDescent="0.25">
      <c r="A727" s="9" t="s">
        <v>350</v>
      </c>
      <c r="B727" s="14" t="s">
        <v>1594</v>
      </c>
      <c r="C727">
        <v>720</v>
      </c>
      <c r="D727">
        <v>4</v>
      </c>
      <c r="E727" s="23" t="s">
        <v>1480</v>
      </c>
      <c r="F727" t="s">
        <v>1476</v>
      </c>
      <c r="G727" s="57" t="s">
        <v>1481</v>
      </c>
      <c r="H727" s="57" t="s">
        <v>1391</v>
      </c>
      <c r="I727" s="10">
        <v>226.42</v>
      </c>
      <c r="J727" s="10">
        <f t="shared" si="15"/>
        <v>905.68</v>
      </c>
    </row>
    <row r="728" spans="1:10" ht="30" x14ac:dyDescent="0.25">
      <c r="A728" s="9" t="s">
        <v>350</v>
      </c>
      <c r="B728" s="14" t="s">
        <v>1594</v>
      </c>
      <c r="C728">
        <v>721</v>
      </c>
      <c r="D728">
        <v>4</v>
      </c>
      <c r="E728" s="23" t="s">
        <v>1482</v>
      </c>
      <c r="F728" t="s">
        <v>1476</v>
      </c>
      <c r="G728" s="57" t="s">
        <v>1483</v>
      </c>
      <c r="H728" s="57" t="s">
        <v>1391</v>
      </c>
      <c r="I728" s="10">
        <v>226.42</v>
      </c>
      <c r="J728" s="10">
        <f t="shared" si="15"/>
        <v>905.68</v>
      </c>
    </row>
    <row r="729" spans="1:10" x14ac:dyDescent="0.25">
      <c r="A729" s="9" t="s">
        <v>350</v>
      </c>
      <c r="B729" s="14" t="s">
        <v>1594</v>
      </c>
      <c r="C729">
        <v>722</v>
      </c>
      <c r="D729">
        <v>2</v>
      </c>
      <c r="E729" s="23" t="s">
        <v>1484</v>
      </c>
      <c r="F729" t="s">
        <v>409</v>
      </c>
      <c r="G729" s="57" t="s">
        <v>1485</v>
      </c>
      <c r="H729" s="57" t="s">
        <v>1486</v>
      </c>
      <c r="I729" s="10">
        <v>257.8</v>
      </c>
      <c r="J729" s="10">
        <f t="shared" si="15"/>
        <v>515.6</v>
      </c>
    </row>
    <row r="730" spans="1:10" ht="30" x14ac:dyDescent="0.25">
      <c r="A730" s="9" t="s">
        <v>350</v>
      </c>
      <c r="B730" s="14" t="s">
        <v>1594</v>
      </c>
      <c r="C730">
        <v>723</v>
      </c>
      <c r="D730">
        <v>2</v>
      </c>
      <c r="E730" s="23" t="s">
        <v>1487</v>
      </c>
      <c r="F730" t="s">
        <v>1419</v>
      </c>
      <c r="G730" s="57" t="s">
        <v>1488</v>
      </c>
      <c r="H730" s="57" t="s">
        <v>1391</v>
      </c>
      <c r="I730" s="10">
        <v>163.44999999999999</v>
      </c>
      <c r="J730" s="10">
        <f t="shared" si="15"/>
        <v>326.89999999999998</v>
      </c>
    </row>
    <row r="731" spans="1:10" x14ac:dyDescent="0.25">
      <c r="A731" s="9" t="s">
        <v>350</v>
      </c>
      <c r="B731" s="14" t="s">
        <v>1594</v>
      </c>
      <c r="C731">
        <v>724</v>
      </c>
      <c r="D731">
        <v>1</v>
      </c>
      <c r="E731" s="23" t="s">
        <v>1489</v>
      </c>
      <c r="F731" t="s">
        <v>365</v>
      </c>
      <c r="G731" s="57" t="s">
        <v>1490</v>
      </c>
      <c r="H731" s="57" t="s">
        <v>44</v>
      </c>
      <c r="I731" s="10">
        <v>263.25</v>
      </c>
      <c r="J731" s="10">
        <f t="shared" si="15"/>
        <v>263.25</v>
      </c>
    </row>
    <row r="732" spans="1:10" ht="30" x14ac:dyDescent="0.25">
      <c r="A732" s="9" t="s">
        <v>350</v>
      </c>
      <c r="B732" s="14" t="s">
        <v>1594</v>
      </c>
      <c r="C732">
        <v>725</v>
      </c>
      <c r="D732">
        <v>2</v>
      </c>
      <c r="E732" s="23">
        <v>34155</v>
      </c>
      <c r="F732" t="s">
        <v>1476</v>
      </c>
      <c r="G732" s="57" t="s">
        <v>1491</v>
      </c>
      <c r="H732" s="57" t="s">
        <v>1492</v>
      </c>
      <c r="I732" s="10">
        <v>340.43</v>
      </c>
      <c r="J732" s="10">
        <f t="shared" si="15"/>
        <v>680.86</v>
      </c>
    </row>
    <row r="733" spans="1:10" ht="45" x14ac:dyDescent="0.25">
      <c r="A733" s="9" t="s">
        <v>350</v>
      </c>
      <c r="B733" s="14" t="s">
        <v>1594</v>
      </c>
      <c r="C733">
        <v>726</v>
      </c>
      <c r="D733">
        <v>1</v>
      </c>
      <c r="E733" s="23" t="s">
        <v>1493</v>
      </c>
      <c r="F733" t="s">
        <v>409</v>
      </c>
      <c r="G733" s="57" t="s">
        <v>1494</v>
      </c>
      <c r="H733" s="57" t="s">
        <v>1400</v>
      </c>
      <c r="I733" s="10">
        <v>180.17</v>
      </c>
      <c r="J733" s="10">
        <f t="shared" si="15"/>
        <v>180.17</v>
      </c>
    </row>
    <row r="734" spans="1:10" ht="30" x14ac:dyDescent="0.25">
      <c r="A734" s="9" t="s">
        <v>350</v>
      </c>
      <c r="B734" s="14" t="s">
        <v>1594</v>
      </c>
      <c r="C734">
        <v>727</v>
      </c>
      <c r="D734">
        <v>1</v>
      </c>
      <c r="E734" s="23" t="s">
        <v>1495</v>
      </c>
      <c r="F734" t="s">
        <v>365</v>
      </c>
      <c r="G734" s="57" t="s">
        <v>1496</v>
      </c>
      <c r="H734" s="57" t="s">
        <v>1497</v>
      </c>
      <c r="I734" s="10">
        <v>49</v>
      </c>
      <c r="J734" s="10">
        <f t="shared" si="15"/>
        <v>49</v>
      </c>
    </row>
    <row r="735" spans="1:10" ht="30" x14ac:dyDescent="0.25">
      <c r="A735" s="9" t="s">
        <v>350</v>
      </c>
      <c r="B735" s="14" t="s">
        <v>1594</v>
      </c>
      <c r="C735">
        <v>728</v>
      </c>
      <c r="D735">
        <v>1</v>
      </c>
      <c r="E735" s="23" t="s">
        <v>1498</v>
      </c>
      <c r="F735" t="s">
        <v>365</v>
      </c>
      <c r="G735" s="57" t="s">
        <v>1499</v>
      </c>
      <c r="H735" s="57" t="s">
        <v>1500</v>
      </c>
      <c r="I735" s="10">
        <v>122.9</v>
      </c>
      <c r="J735" s="10">
        <f t="shared" si="15"/>
        <v>122.9</v>
      </c>
    </row>
    <row r="736" spans="1:10" x14ac:dyDescent="0.25">
      <c r="A736" s="9" t="s">
        <v>350</v>
      </c>
      <c r="B736" s="14" t="s">
        <v>1594</v>
      </c>
      <c r="C736">
        <v>729</v>
      </c>
      <c r="D736">
        <v>10</v>
      </c>
      <c r="E736" s="23" t="s">
        <v>1501</v>
      </c>
      <c r="F736" t="s">
        <v>844</v>
      </c>
      <c r="G736" s="57" t="s">
        <v>1502</v>
      </c>
      <c r="H736" s="57" t="s">
        <v>44</v>
      </c>
      <c r="I736" s="10">
        <v>21.81</v>
      </c>
      <c r="J736" s="10">
        <f t="shared" si="15"/>
        <v>218.1</v>
      </c>
    </row>
    <row r="737" spans="1:10" x14ac:dyDescent="0.25">
      <c r="A737" s="9" t="s">
        <v>350</v>
      </c>
      <c r="B737" s="14" t="s">
        <v>1594</v>
      </c>
      <c r="C737">
        <v>730</v>
      </c>
      <c r="D737">
        <v>6</v>
      </c>
      <c r="E737" s="23" t="s">
        <v>1503</v>
      </c>
      <c r="F737" t="s">
        <v>365</v>
      </c>
      <c r="G737" s="57" t="s">
        <v>1504</v>
      </c>
      <c r="H737" s="57" t="s">
        <v>20</v>
      </c>
      <c r="I737" s="10">
        <v>107</v>
      </c>
      <c r="J737" s="10">
        <f t="shared" si="15"/>
        <v>642</v>
      </c>
    </row>
    <row r="738" spans="1:10" ht="45" x14ac:dyDescent="0.25">
      <c r="A738" s="9" t="s">
        <v>350</v>
      </c>
      <c r="B738" s="14" t="s">
        <v>1594</v>
      </c>
      <c r="C738">
        <v>731</v>
      </c>
      <c r="D738">
        <v>2</v>
      </c>
      <c r="E738" s="23" t="s">
        <v>1505</v>
      </c>
      <c r="F738" t="s">
        <v>409</v>
      </c>
      <c r="G738" s="57" t="s">
        <v>1506</v>
      </c>
      <c r="H738" s="57" t="s">
        <v>1400</v>
      </c>
      <c r="I738" s="10">
        <v>180.5</v>
      </c>
      <c r="J738" s="10">
        <f t="shared" si="15"/>
        <v>361</v>
      </c>
    </row>
    <row r="739" spans="1:10" ht="45" x14ac:dyDescent="0.25">
      <c r="A739" s="9" t="s">
        <v>350</v>
      </c>
      <c r="B739" s="14" t="s">
        <v>1594</v>
      </c>
      <c r="C739">
        <v>732</v>
      </c>
      <c r="D739">
        <v>1</v>
      </c>
      <c r="E739" s="23" t="s">
        <v>1507</v>
      </c>
      <c r="F739" t="s">
        <v>1476</v>
      </c>
      <c r="G739" s="57" t="s">
        <v>1508</v>
      </c>
      <c r="H739" s="57" t="s">
        <v>1468</v>
      </c>
      <c r="I739" s="10">
        <v>200.74</v>
      </c>
      <c r="J739" s="10">
        <f t="shared" si="15"/>
        <v>200.74</v>
      </c>
    </row>
    <row r="740" spans="1:10" x14ac:dyDescent="0.25">
      <c r="A740" s="9" t="s">
        <v>350</v>
      </c>
      <c r="B740" s="14" t="s">
        <v>1594</v>
      </c>
      <c r="C740">
        <v>733</v>
      </c>
      <c r="D740">
        <v>100</v>
      </c>
      <c r="E740" s="23" t="s">
        <v>1509</v>
      </c>
      <c r="F740" t="s">
        <v>1419</v>
      </c>
      <c r="G740" s="57" t="s">
        <v>1510</v>
      </c>
      <c r="H740" s="57" t="s">
        <v>1391</v>
      </c>
      <c r="I740" s="10">
        <v>5.85</v>
      </c>
      <c r="J740" s="10">
        <f t="shared" si="15"/>
        <v>585</v>
      </c>
    </row>
    <row r="741" spans="1:10" x14ac:dyDescent="0.25">
      <c r="A741" s="9" t="s">
        <v>350</v>
      </c>
      <c r="B741" s="14" t="s">
        <v>1594</v>
      </c>
      <c r="C741">
        <v>734</v>
      </c>
      <c r="D741">
        <v>20</v>
      </c>
      <c r="E741" s="23" t="s">
        <v>1511</v>
      </c>
      <c r="F741" t="s">
        <v>1389</v>
      </c>
      <c r="G741" s="57" t="s">
        <v>1512</v>
      </c>
      <c r="H741" s="57" t="s">
        <v>1391</v>
      </c>
      <c r="I741" s="10">
        <v>115.15</v>
      </c>
      <c r="J741" s="10">
        <f t="shared" si="15"/>
        <v>2303</v>
      </c>
    </row>
    <row r="742" spans="1:10" ht="30" x14ac:dyDescent="0.25">
      <c r="A742" s="9" t="s">
        <v>350</v>
      </c>
      <c r="B742" s="14" t="s">
        <v>1594</v>
      </c>
      <c r="C742">
        <v>735</v>
      </c>
      <c r="D742">
        <v>1</v>
      </c>
      <c r="E742" s="23" t="s">
        <v>1513</v>
      </c>
      <c r="F742" t="s">
        <v>365</v>
      </c>
      <c r="G742" s="57" t="s">
        <v>1514</v>
      </c>
      <c r="H742" s="57" t="s">
        <v>1362</v>
      </c>
      <c r="I742" s="10">
        <v>134.5</v>
      </c>
      <c r="J742" s="10">
        <f t="shared" si="15"/>
        <v>134.5</v>
      </c>
    </row>
    <row r="743" spans="1:10" x14ac:dyDescent="0.25">
      <c r="A743" s="9" t="s">
        <v>350</v>
      </c>
      <c r="B743" s="14" t="s">
        <v>1594</v>
      </c>
      <c r="C743">
        <v>736</v>
      </c>
      <c r="D743">
        <v>1</v>
      </c>
      <c r="E743" s="23" t="s">
        <v>1515</v>
      </c>
      <c r="F743" t="s">
        <v>365</v>
      </c>
      <c r="G743" s="57" t="s">
        <v>1516</v>
      </c>
      <c r="H743" s="57" t="s">
        <v>44</v>
      </c>
      <c r="I743" s="10">
        <v>391.63</v>
      </c>
      <c r="J743" s="10">
        <f t="shared" si="15"/>
        <v>391.63</v>
      </c>
    </row>
    <row r="744" spans="1:10" ht="45" x14ac:dyDescent="0.25">
      <c r="A744" s="9" t="s">
        <v>350</v>
      </c>
      <c r="B744" s="14" t="s">
        <v>1594</v>
      </c>
      <c r="C744">
        <v>737</v>
      </c>
      <c r="D744">
        <v>2</v>
      </c>
      <c r="E744" s="23" t="s">
        <v>1517</v>
      </c>
      <c r="F744" t="s">
        <v>844</v>
      </c>
      <c r="G744" s="57" t="s">
        <v>1518</v>
      </c>
      <c r="H744" s="57" t="s">
        <v>1400</v>
      </c>
      <c r="I744" s="10">
        <v>122.49</v>
      </c>
      <c r="J744" s="10">
        <f t="shared" si="15"/>
        <v>244.98</v>
      </c>
    </row>
    <row r="745" spans="1:10" x14ac:dyDescent="0.25">
      <c r="A745" s="9" t="s">
        <v>350</v>
      </c>
      <c r="B745" s="14" t="s">
        <v>1594</v>
      </c>
      <c r="C745">
        <v>738</v>
      </c>
      <c r="D745">
        <v>3</v>
      </c>
      <c r="E745" s="23" t="s">
        <v>1519</v>
      </c>
      <c r="F745" t="s">
        <v>1419</v>
      </c>
      <c r="G745" s="57" t="s">
        <v>1520</v>
      </c>
      <c r="H745" s="57" t="s">
        <v>1391</v>
      </c>
      <c r="I745" s="10">
        <v>15.97</v>
      </c>
      <c r="J745" s="10">
        <f t="shared" si="15"/>
        <v>47.910000000000004</v>
      </c>
    </row>
    <row r="746" spans="1:10" ht="45" x14ac:dyDescent="0.25">
      <c r="A746" s="9" t="s">
        <v>350</v>
      </c>
      <c r="B746" s="14" t="s">
        <v>1594</v>
      </c>
      <c r="C746">
        <v>739</v>
      </c>
      <c r="D746">
        <v>3</v>
      </c>
      <c r="E746" s="23" t="s">
        <v>1521</v>
      </c>
      <c r="F746" t="s">
        <v>1476</v>
      </c>
      <c r="G746" s="57" t="s">
        <v>1522</v>
      </c>
      <c r="H746" s="57" t="s">
        <v>1468</v>
      </c>
      <c r="I746" s="10">
        <v>106.35</v>
      </c>
      <c r="J746" s="10">
        <f t="shared" si="15"/>
        <v>319.04999999999995</v>
      </c>
    </row>
    <row r="747" spans="1:10" ht="45" x14ac:dyDescent="0.25">
      <c r="A747" s="9" t="s">
        <v>350</v>
      </c>
      <c r="B747" s="14" t="s">
        <v>1594</v>
      </c>
      <c r="C747">
        <v>740</v>
      </c>
      <c r="D747">
        <v>2</v>
      </c>
      <c r="E747" s="23" t="s">
        <v>1523</v>
      </c>
      <c r="F747" t="s">
        <v>1476</v>
      </c>
      <c r="G747" s="57" t="s">
        <v>1524</v>
      </c>
      <c r="H747" s="57" t="s">
        <v>1468</v>
      </c>
      <c r="I747" s="10">
        <v>118.59</v>
      </c>
      <c r="J747" s="10">
        <f t="shared" si="15"/>
        <v>237.18</v>
      </c>
    </row>
    <row r="748" spans="1:10" x14ac:dyDescent="0.25">
      <c r="A748" s="9" t="s">
        <v>350</v>
      </c>
      <c r="B748" s="14" t="s">
        <v>1594</v>
      </c>
      <c r="C748">
        <v>741</v>
      </c>
      <c r="D748">
        <v>1</v>
      </c>
      <c r="E748" s="23" t="s">
        <v>1525</v>
      </c>
      <c r="F748" t="s">
        <v>409</v>
      </c>
      <c r="G748" s="57" t="s">
        <v>1526</v>
      </c>
      <c r="H748" s="57" t="s">
        <v>44</v>
      </c>
      <c r="I748" s="10">
        <v>141.49</v>
      </c>
      <c r="J748" s="10">
        <f t="shared" si="15"/>
        <v>141.49</v>
      </c>
    </row>
    <row r="749" spans="1:10" ht="45" x14ac:dyDescent="0.25">
      <c r="A749" s="9" t="s">
        <v>350</v>
      </c>
      <c r="B749" s="14" t="s">
        <v>1594</v>
      </c>
      <c r="C749">
        <v>742</v>
      </c>
      <c r="D749">
        <v>3</v>
      </c>
      <c r="E749" s="23" t="s">
        <v>1527</v>
      </c>
      <c r="F749" t="s">
        <v>365</v>
      </c>
      <c r="G749" s="57" t="s">
        <v>1528</v>
      </c>
      <c r="H749" s="57" t="s">
        <v>1400</v>
      </c>
      <c r="I749" s="10">
        <v>178.53</v>
      </c>
      <c r="J749" s="10">
        <f t="shared" si="15"/>
        <v>535.59</v>
      </c>
    </row>
    <row r="750" spans="1:10" ht="30" x14ac:dyDescent="0.25">
      <c r="A750" s="9" t="s">
        <v>350</v>
      </c>
      <c r="B750" s="14" t="s">
        <v>1594</v>
      </c>
      <c r="C750">
        <v>743</v>
      </c>
      <c r="D750">
        <v>1</v>
      </c>
      <c r="E750" s="23" t="s">
        <v>1529</v>
      </c>
      <c r="F750" t="s">
        <v>1530</v>
      </c>
      <c r="G750" s="57" t="s">
        <v>1531</v>
      </c>
      <c r="H750" s="57" t="s">
        <v>1532</v>
      </c>
      <c r="I750" s="10">
        <v>115</v>
      </c>
      <c r="J750" s="10">
        <f t="shared" si="15"/>
        <v>115</v>
      </c>
    </row>
    <row r="751" spans="1:10" ht="45" x14ac:dyDescent="0.25">
      <c r="A751" s="9" t="s">
        <v>350</v>
      </c>
      <c r="B751" s="14" t="s">
        <v>1594</v>
      </c>
      <c r="C751">
        <v>744</v>
      </c>
      <c r="D751">
        <v>1</v>
      </c>
      <c r="E751" s="23" t="s">
        <v>1533</v>
      </c>
      <c r="F751" t="s">
        <v>844</v>
      </c>
      <c r="G751" s="57" t="s">
        <v>1534</v>
      </c>
      <c r="H751" s="57" t="s">
        <v>1400</v>
      </c>
      <c r="I751" s="10">
        <v>19.29</v>
      </c>
      <c r="J751" s="10">
        <f t="shared" si="15"/>
        <v>19.29</v>
      </c>
    </row>
    <row r="752" spans="1:10" ht="45" x14ac:dyDescent="0.25">
      <c r="A752" s="9" t="s">
        <v>350</v>
      </c>
      <c r="B752" s="14" t="s">
        <v>1594</v>
      </c>
      <c r="C752">
        <v>745</v>
      </c>
      <c r="D752">
        <v>2</v>
      </c>
      <c r="E752" s="23" t="s">
        <v>1335</v>
      </c>
      <c r="F752" t="s">
        <v>409</v>
      </c>
      <c r="G752" s="57" t="s">
        <v>1535</v>
      </c>
      <c r="H752" s="57" t="s">
        <v>1400</v>
      </c>
      <c r="I752" s="10">
        <v>139.84</v>
      </c>
      <c r="J752" s="10">
        <f t="shared" si="15"/>
        <v>279.68</v>
      </c>
    </row>
    <row r="753" spans="1:10" ht="30" x14ac:dyDescent="0.25">
      <c r="A753" s="9" t="s">
        <v>350</v>
      </c>
      <c r="B753" s="14" t="s">
        <v>1594</v>
      </c>
      <c r="C753">
        <v>746</v>
      </c>
      <c r="D753">
        <v>4</v>
      </c>
      <c r="E753" s="23" t="s">
        <v>1536</v>
      </c>
      <c r="F753" t="s">
        <v>1537</v>
      </c>
      <c r="G753" s="57" t="s">
        <v>1538</v>
      </c>
      <c r="H753" s="57" t="s">
        <v>1372</v>
      </c>
      <c r="I753" s="10">
        <v>30.99</v>
      </c>
      <c r="J753" s="10">
        <f t="shared" si="15"/>
        <v>123.96</v>
      </c>
    </row>
    <row r="754" spans="1:10" ht="30" x14ac:dyDescent="0.25">
      <c r="A754" s="9" t="s">
        <v>350</v>
      </c>
      <c r="B754" s="14" t="s">
        <v>1594</v>
      </c>
      <c r="C754">
        <v>747</v>
      </c>
      <c r="D754">
        <v>1</v>
      </c>
      <c r="E754" s="23" t="s">
        <v>1539</v>
      </c>
      <c r="F754" t="s">
        <v>365</v>
      </c>
      <c r="G754" s="57" t="s">
        <v>1540</v>
      </c>
      <c r="H754" s="57" t="s">
        <v>1541</v>
      </c>
      <c r="I754" s="10">
        <v>40.5</v>
      </c>
      <c r="J754" s="10">
        <f t="shared" si="15"/>
        <v>40.5</v>
      </c>
    </row>
    <row r="755" spans="1:10" ht="30" x14ac:dyDescent="0.25">
      <c r="A755" s="9" t="s">
        <v>350</v>
      </c>
      <c r="B755" s="14" t="s">
        <v>1594</v>
      </c>
      <c r="C755">
        <v>748</v>
      </c>
      <c r="D755">
        <v>1</v>
      </c>
      <c r="E755" s="23" t="s">
        <v>1542</v>
      </c>
      <c r="F755" t="s">
        <v>365</v>
      </c>
      <c r="G755" s="57" t="s">
        <v>1543</v>
      </c>
      <c r="H755" s="57" t="s">
        <v>1362</v>
      </c>
      <c r="I755" s="10">
        <v>28.4</v>
      </c>
      <c r="J755" s="10">
        <f t="shared" si="15"/>
        <v>28.4</v>
      </c>
    </row>
    <row r="756" spans="1:10" ht="30" x14ac:dyDescent="0.25">
      <c r="A756" s="9" t="s">
        <v>350</v>
      </c>
      <c r="B756" s="14" t="s">
        <v>1594</v>
      </c>
      <c r="C756">
        <v>749</v>
      </c>
      <c r="D756">
        <v>2</v>
      </c>
      <c r="E756" s="23" t="s">
        <v>1544</v>
      </c>
      <c r="F756" t="s">
        <v>1419</v>
      </c>
      <c r="G756" s="57" t="s">
        <v>1545</v>
      </c>
      <c r="H756" s="57" t="s">
        <v>1391</v>
      </c>
      <c r="I756" s="10">
        <v>13.04</v>
      </c>
      <c r="J756" s="10">
        <f t="shared" si="15"/>
        <v>26.08</v>
      </c>
    </row>
    <row r="757" spans="1:10" x14ac:dyDescent="0.25">
      <c r="A757" s="9" t="s">
        <v>350</v>
      </c>
      <c r="B757" s="14" t="s">
        <v>1594</v>
      </c>
      <c r="C757">
        <v>750</v>
      </c>
      <c r="D757">
        <v>1</v>
      </c>
      <c r="E757" s="23" t="s">
        <v>1546</v>
      </c>
      <c r="F757" t="s">
        <v>1476</v>
      </c>
      <c r="G757" s="57" t="s">
        <v>1547</v>
      </c>
      <c r="H757" s="57" t="s">
        <v>1391</v>
      </c>
      <c r="I757" s="10">
        <v>432.22</v>
      </c>
      <c r="J757" s="10">
        <f t="shared" si="15"/>
        <v>432.22</v>
      </c>
    </row>
    <row r="758" spans="1:10" ht="30" x14ac:dyDescent="0.25">
      <c r="A758" s="9" t="s">
        <v>350</v>
      </c>
      <c r="B758" s="14" t="s">
        <v>1594</v>
      </c>
      <c r="C758">
        <v>751</v>
      </c>
      <c r="D758">
        <v>1</v>
      </c>
      <c r="E758" s="23" t="s">
        <v>1548</v>
      </c>
      <c r="F758" t="s">
        <v>1549</v>
      </c>
      <c r="G758" s="57" t="s">
        <v>1550</v>
      </c>
      <c r="H758" s="57" t="s">
        <v>1438</v>
      </c>
      <c r="I758" s="10">
        <v>398.11</v>
      </c>
      <c r="J758" s="10">
        <f t="shared" si="15"/>
        <v>398.11</v>
      </c>
    </row>
    <row r="759" spans="1:10" ht="30" x14ac:dyDescent="0.25">
      <c r="A759" s="9" t="s">
        <v>350</v>
      </c>
      <c r="B759" s="14" t="s">
        <v>1594</v>
      </c>
      <c r="C759">
        <v>752</v>
      </c>
      <c r="D759">
        <v>1</v>
      </c>
      <c r="E759" s="23" t="s">
        <v>1551</v>
      </c>
      <c r="F759" t="s">
        <v>409</v>
      </c>
      <c r="G759" s="57" t="s">
        <v>1552</v>
      </c>
      <c r="H759" s="57" t="s">
        <v>20</v>
      </c>
      <c r="I759" s="10">
        <v>178.9</v>
      </c>
      <c r="J759" s="10">
        <f t="shared" si="15"/>
        <v>178.9</v>
      </c>
    </row>
    <row r="760" spans="1:10" ht="45" x14ac:dyDescent="0.25">
      <c r="A760" s="9" t="s">
        <v>350</v>
      </c>
      <c r="B760" s="14" t="s">
        <v>1594</v>
      </c>
      <c r="C760">
        <v>753</v>
      </c>
      <c r="D760">
        <v>6</v>
      </c>
      <c r="E760" s="23" t="s">
        <v>1553</v>
      </c>
      <c r="F760" t="s">
        <v>365</v>
      </c>
      <c r="G760" s="57" t="s">
        <v>1554</v>
      </c>
      <c r="H760" s="57" t="s">
        <v>1400</v>
      </c>
      <c r="I760" s="10">
        <v>14.95</v>
      </c>
      <c r="J760" s="10">
        <f t="shared" si="15"/>
        <v>89.699999999999989</v>
      </c>
    </row>
    <row r="761" spans="1:10" ht="30" x14ac:dyDescent="0.25">
      <c r="A761" s="9" t="s">
        <v>350</v>
      </c>
      <c r="B761" s="14" t="s">
        <v>1594</v>
      </c>
      <c r="C761">
        <v>754</v>
      </c>
      <c r="D761">
        <v>2</v>
      </c>
      <c r="E761" s="23" t="s">
        <v>1555</v>
      </c>
      <c r="F761" t="s">
        <v>1389</v>
      </c>
      <c r="G761" s="57" t="s">
        <v>1556</v>
      </c>
      <c r="H761" s="57" t="s">
        <v>1385</v>
      </c>
      <c r="I761" s="10">
        <v>111.42</v>
      </c>
      <c r="J761" s="10">
        <f t="shared" si="15"/>
        <v>222.84</v>
      </c>
    </row>
    <row r="762" spans="1:10" ht="45" x14ac:dyDescent="0.25">
      <c r="A762" s="9" t="s">
        <v>350</v>
      </c>
      <c r="B762" s="14" t="s">
        <v>1594</v>
      </c>
      <c r="C762">
        <v>755</v>
      </c>
      <c r="D762">
        <v>1</v>
      </c>
      <c r="E762" s="23" t="s">
        <v>1557</v>
      </c>
      <c r="F762" t="s">
        <v>1419</v>
      </c>
      <c r="G762" s="57" t="s">
        <v>1558</v>
      </c>
      <c r="H762" s="57" t="s">
        <v>1468</v>
      </c>
      <c r="I762" s="10">
        <v>315.61</v>
      </c>
      <c r="J762" s="10">
        <f t="shared" si="15"/>
        <v>315.61</v>
      </c>
    </row>
    <row r="763" spans="1:10" ht="45" x14ac:dyDescent="0.25">
      <c r="A763" s="9" t="s">
        <v>350</v>
      </c>
      <c r="B763" s="14" t="s">
        <v>1594</v>
      </c>
      <c r="C763">
        <v>756</v>
      </c>
      <c r="D763">
        <v>1</v>
      </c>
      <c r="E763" s="23" t="s">
        <v>1559</v>
      </c>
      <c r="F763" t="s">
        <v>365</v>
      </c>
      <c r="G763" s="57" t="s">
        <v>1560</v>
      </c>
      <c r="H763" s="57" t="s">
        <v>1561</v>
      </c>
      <c r="I763" s="10">
        <v>270</v>
      </c>
      <c r="J763" s="10">
        <f t="shared" si="15"/>
        <v>270</v>
      </c>
    </row>
    <row r="764" spans="1:10" ht="45" x14ac:dyDescent="0.25">
      <c r="A764" s="9" t="s">
        <v>350</v>
      </c>
      <c r="B764" s="14" t="s">
        <v>1594</v>
      </c>
      <c r="C764">
        <v>757</v>
      </c>
      <c r="D764">
        <v>1</v>
      </c>
      <c r="E764" s="23" t="s">
        <v>1562</v>
      </c>
      <c r="F764" t="s">
        <v>365</v>
      </c>
      <c r="G764" s="57" t="s">
        <v>1563</v>
      </c>
      <c r="H764" s="57" t="s">
        <v>1564</v>
      </c>
      <c r="I764" s="10">
        <v>25.67</v>
      </c>
      <c r="J764" s="10">
        <f t="shared" si="15"/>
        <v>25.67</v>
      </c>
    </row>
    <row r="765" spans="1:10" x14ac:dyDescent="0.25">
      <c r="A765" s="9" t="s">
        <v>350</v>
      </c>
      <c r="B765" s="14" t="s">
        <v>1594</v>
      </c>
      <c r="C765">
        <v>758</v>
      </c>
      <c r="D765">
        <v>10</v>
      </c>
      <c r="E765" s="23" t="s">
        <v>1565</v>
      </c>
      <c r="F765" t="s">
        <v>1419</v>
      </c>
      <c r="G765" s="57" t="s">
        <v>1566</v>
      </c>
      <c r="H765" s="57" t="s">
        <v>1391</v>
      </c>
      <c r="I765" s="10">
        <v>1.07</v>
      </c>
      <c r="J765" s="10">
        <f t="shared" si="15"/>
        <v>10.700000000000001</v>
      </c>
    </row>
    <row r="766" spans="1:10" x14ac:dyDescent="0.25">
      <c r="A766" s="9" t="s">
        <v>350</v>
      </c>
      <c r="B766" s="14" t="s">
        <v>1594</v>
      </c>
      <c r="C766">
        <v>759</v>
      </c>
      <c r="D766">
        <v>10</v>
      </c>
      <c r="E766" s="23" t="s">
        <v>1567</v>
      </c>
      <c r="F766" t="s">
        <v>1537</v>
      </c>
      <c r="G766" s="57" t="s">
        <v>1568</v>
      </c>
      <c r="H766" s="57" t="s">
        <v>1372</v>
      </c>
      <c r="I766" s="10">
        <v>23.89</v>
      </c>
      <c r="J766" s="10">
        <f t="shared" si="15"/>
        <v>238.9</v>
      </c>
    </row>
    <row r="767" spans="1:10" ht="30" x14ac:dyDescent="0.25">
      <c r="A767" s="9" t="s">
        <v>350</v>
      </c>
      <c r="B767" s="14" t="s">
        <v>1594</v>
      </c>
      <c r="C767">
        <v>760</v>
      </c>
      <c r="D767">
        <v>3</v>
      </c>
      <c r="E767" s="23" t="s">
        <v>1569</v>
      </c>
      <c r="F767" t="s">
        <v>1476</v>
      </c>
      <c r="G767" s="57" t="s">
        <v>1570</v>
      </c>
      <c r="H767" s="57" t="s">
        <v>1404</v>
      </c>
      <c r="I767" s="10">
        <v>178.57</v>
      </c>
      <c r="J767" s="10">
        <f t="shared" si="15"/>
        <v>535.71</v>
      </c>
    </row>
    <row r="768" spans="1:10" ht="30" x14ac:dyDescent="0.25">
      <c r="A768" s="9" t="s">
        <v>350</v>
      </c>
      <c r="B768" s="14" t="s">
        <v>1594</v>
      </c>
      <c r="C768">
        <v>761</v>
      </c>
      <c r="D768">
        <v>6</v>
      </c>
      <c r="E768" s="23" t="s">
        <v>1569</v>
      </c>
      <c r="F768" t="s">
        <v>1476</v>
      </c>
      <c r="G768" s="57" t="s">
        <v>1571</v>
      </c>
      <c r="H768" s="57" t="s">
        <v>1404</v>
      </c>
      <c r="I768" s="10">
        <v>113.01</v>
      </c>
      <c r="J768" s="10">
        <f t="shared" si="15"/>
        <v>678.06000000000006</v>
      </c>
    </row>
    <row r="769" spans="1:10" ht="39" x14ac:dyDescent="0.25">
      <c r="A769" s="9" t="s">
        <v>350</v>
      </c>
      <c r="B769" s="14" t="s">
        <v>1594</v>
      </c>
      <c r="C769">
        <v>762</v>
      </c>
      <c r="D769">
        <v>1</v>
      </c>
      <c r="E769" s="23" t="s">
        <v>1572</v>
      </c>
      <c r="F769" t="s">
        <v>365</v>
      </c>
      <c r="G769" s="57" t="s">
        <v>1573</v>
      </c>
      <c r="H769" s="57" t="s">
        <v>1362</v>
      </c>
      <c r="I769" s="10">
        <v>106</v>
      </c>
      <c r="J769" s="10">
        <f t="shared" si="15"/>
        <v>106</v>
      </c>
    </row>
    <row r="770" spans="1:10" ht="30" x14ac:dyDescent="0.25">
      <c r="A770" s="9" t="s">
        <v>350</v>
      </c>
      <c r="B770" s="14" t="s">
        <v>1594</v>
      </c>
      <c r="C770">
        <v>763</v>
      </c>
      <c r="D770">
        <v>1</v>
      </c>
      <c r="E770" s="23" t="s">
        <v>1574</v>
      </c>
      <c r="F770" t="s">
        <v>365</v>
      </c>
      <c r="G770" s="57" t="s">
        <v>1575</v>
      </c>
      <c r="H770" s="57" t="s">
        <v>1362</v>
      </c>
      <c r="I770" s="10">
        <v>47</v>
      </c>
      <c r="J770" s="10">
        <f t="shared" si="15"/>
        <v>47</v>
      </c>
    </row>
    <row r="771" spans="1:10" ht="30" x14ac:dyDescent="0.25">
      <c r="A771" s="9" t="s">
        <v>350</v>
      </c>
      <c r="B771" s="14" t="s">
        <v>1594</v>
      </c>
      <c r="C771">
        <v>764</v>
      </c>
      <c r="D771">
        <v>1</v>
      </c>
      <c r="E771" s="23" t="s">
        <v>1576</v>
      </c>
      <c r="F771" t="s">
        <v>409</v>
      </c>
      <c r="G771" s="57" t="s">
        <v>1577</v>
      </c>
      <c r="H771" s="57" t="s">
        <v>1486</v>
      </c>
      <c r="I771" s="10">
        <v>3256.55</v>
      </c>
      <c r="J771" s="10">
        <f t="shared" si="15"/>
        <v>3256.55</v>
      </c>
    </row>
    <row r="772" spans="1:10" ht="30" x14ac:dyDescent="0.25">
      <c r="A772" s="9" t="s">
        <v>350</v>
      </c>
      <c r="B772" s="14" t="s">
        <v>1594</v>
      </c>
      <c r="C772">
        <v>765</v>
      </c>
      <c r="D772">
        <v>1</v>
      </c>
      <c r="E772" s="23" t="s">
        <v>1578</v>
      </c>
      <c r="F772" t="s">
        <v>365</v>
      </c>
      <c r="G772" s="57" t="s">
        <v>1579</v>
      </c>
      <c r="H772" s="57" t="s">
        <v>1564</v>
      </c>
      <c r="I772" s="10">
        <v>96.6</v>
      </c>
      <c r="J772" s="10">
        <f t="shared" si="15"/>
        <v>96.6</v>
      </c>
    </row>
    <row r="773" spans="1:10" x14ac:dyDescent="0.25">
      <c r="A773" s="9" t="s">
        <v>350</v>
      </c>
      <c r="B773" s="14" t="s">
        <v>1594</v>
      </c>
      <c r="C773">
        <v>766</v>
      </c>
      <c r="D773">
        <v>1</v>
      </c>
      <c r="E773" s="23" t="s">
        <v>1580</v>
      </c>
      <c r="F773" t="s">
        <v>1581</v>
      </c>
      <c r="G773" s="57" t="s">
        <v>1582</v>
      </c>
      <c r="H773" s="57" t="s">
        <v>1391</v>
      </c>
      <c r="I773" s="10">
        <v>58.3</v>
      </c>
      <c r="J773" s="10">
        <f t="shared" si="15"/>
        <v>58.3</v>
      </c>
    </row>
    <row r="774" spans="1:10" ht="45" x14ac:dyDescent="0.25">
      <c r="A774" s="9" t="s">
        <v>350</v>
      </c>
      <c r="B774" s="14" t="s">
        <v>1594</v>
      </c>
      <c r="C774">
        <v>767</v>
      </c>
      <c r="D774">
        <v>5</v>
      </c>
      <c r="E774" s="23" t="s">
        <v>1583</v>
      </c>
      <c r="F774" t="s">
        <v>1537</v>
      </c>
      <c r="G774" s="57" t="s">
        <v>1584</v>
      </c>
      <c r="H774" s="57" t="s">
        <v>1359</v>
      </c>
      <c r="I774" s="10">
        <v>48.54</v>
      </c>
      <c r="J774" s="10">
        <f t="shared" si="15"/>
        <v>242.7</v>
      </c>
    </row>
    <row r="775" spans="1:10" ht="45" x14ac:dyDescent="0.25">
      <c r="A775" s="9" t="s">
        <v>350</v>
      </c>
      <c r="B775" s="14" t="s">
        <v>1594</v>
      </c>
      <c r="C775">
        <v>768</v>
      </c>
      <c r="D775">
        <v>1</v>
      </c>
      <c r="E775" s="23" t="s">
        <v>1585</v>
      </c>
      <c r="F775" t="s">
        <v>409</v>
      </c>
      <c r="G775" s="57" t="s">
        <v>1586</v>
      </c>
      <c r="H775" s="57" t="s">
        <v>1400</v>
      </c>
      <c r="I775" s="10">
        <v>723.7</v>
      </c>
      <c r="J775" s="10">
        <f t="shared" si="15"/>
        <v>723.7</v>
      </c>
    </row>
    <row r="776" spans="1:10" x14ac:dyDescent="0.25">
      <c r="A776" s="9" t="s">
        <v>350</v>
      </c>
      <c r="B776" s="14" t="s">
        <v>1594</v>
      </c>
      <c r="C776">
        <v>769</v>
      </c>
      <c r="D776">
        <v>1</v>
      </c>
      <c r="E776" s="23">
        <v>702330</v>
      </c>
      <c r="F776" t="s">
        <v>844</v>
      </c>
      <c r="G776" s="57" t="s">
        <v>1587</v>
      </c>
      <c r="H776" s="57" t="s">
        <v>362</v>
      </c>
      <c r="I776" s="10">
        <v>19.25</v>
      </c>
      <c r="J776" s="10">
        <f t="shared" si="15"/>
        <v>19.25</v>
      </c>
    </row>
    <row r="777" spans="1:10" x14ac:dyDescent="0.25">
      <c r="A777" s="9" t="s">
        <v>350</v>
      </c>
      <c r="B777" s="14" t="s">
        <v>1594</v>
      </c>
      <c r="C777">
        <v>770</v>
      </c>
      <c r="D777">
        <v>1</v>
      </c>
      <c r="E777" s="23">
        <v>702334</v>
      </c>
      <c r="F777" t="s">
        <v>844</v>
      </c>
      <c r="G777" s="57" t="s">
        <v>1588</v>
      </c>
      <c r="H777" s="57" t="s">
        <v>362</v>
      </c>
      <c r="I777" s="10">
        <v>69.5</v>
      </c>
      <c r="J777" s="10">
        <f t="shared" si="15"/>
        <v>69.5</v>
      </c>
    </row>
    <row r="778" spans="1:10" x14ac:dyDescent="0.25">
      <c r="A778" s="9" t="s">
        <v>350</v>
      </c>
      <c r="B778" s="14" t="s">
        <v>1594</v>
      </c>
      <c r="C778">
        <v>771</v>
      </c>
      <c r="D778">
        <v>1</v>
      </c>
      <c r="E778" s="23">
        <v>702332</v>
      </c>
      <c r="F778" t="s">
        <v>844</v>
      </c>
      <c r="G778" s="57" t="s">
        <v>1589</v>
      </c>
      <c r="H778" s="57" t="s">
        <v>362</v>
      </c>
      <c r="I778" s="10">
        <v>36.950000000000003</v>
      </c>
      <c r="J778" s="10">
        <f t="shared" si="15"/>
        <v>36.950000000000003</v>
      </c>
    </row>
    <row r="779" spans="1:10" ht="30" x14ac:dyDescent="0.25">
      <c r="A779" s="9" t="s">
        <v>350</v>
      </c>
      <c r="B779" s="14" t="s">
        <v>1594</v>
      </c>
      <c r="C779">
        <v>772</v>
      </c>
      <c r="D779">
        <v>1</v>
      </c>
      <c r="E779" s="23" t="s">
        <v>1590</v>
      </c>
      <c r="F779" t="s">
        <v>844</v>
      </c>
      <c r="G779" s="57" t="s">
        <v>1591</v>
      </c>
      <c r="H779" s="57" t="s">
        <v>1497</v>
      </c>
      <c r="I779" s="10">
        <v>72</v>
      </c>
      <c r="J779" s="10">
        <f t="shared" si="15"/>
        <v>72</v>
      </c>
    </row>
    <row r="780" spans="1:10" x14ac:dyDescent="0.25">
      <c r="A780" s="9" t="s">
        <v>350</v>
      </c>
      <c r="B780" s="14" t="s">
        <v>1594</v>
      </c>
      <c r="C780">
        <v>773</v>
      </c>
      <c r="D780">
        <v>1</v>
      </c>
      <c r="E780" s="23" t="s">
        <v>1592</v>
      </c>
      <c r="F780" t="s">
        <v>409</v>
      </c>
      <c r="G780" s="57" t="s">
        <v>1593</v>
      </c>
      <c r="H780" s="57" t="s">
        <v>44</v>
      </c>
      <c r="I780" s="10">
        <v>201.09</v>
      </c>
      <c r="J780" s="10">
        <f t="shared" si="15"/>
        <v>201.09</v>
      </c>
    </row>
    <row r="781" spans="1:10" x14ac:dyDescent="0.25">
      <c r="A781" s="9" t="s">
        <v>350</v>
      </c>
      <c r="B781" s="14" t="s">
        <v>1595</v>
      </c>
      <c r="C781">
        <v>774</v>
      </c>
      <c r="D781" s="9">
        <v>1</v>
      </c>
      <c r="E781" s="25" t="s">
        <v>569</v>
      </c>
      <c r="F781" s="9" t="s">
        <v>570</v>
      </c>
      <c r="G781" s="61" t="s">
        <v>571</v>
      </c>
      <c r="H781" s="61" t="s">
        <v>95</v>
      </c>
      <c r="I781" s="10">
        <v>195</v>
      </c>
      <c r="J781" s="10">
        <f t="shared" si="15"/>
        <v>195</v>
      </c>
    </row>
    <row r="782" spans="1:10" x14ac:dyDescent="0.25">
      <c r="A782" s="9" t="s">
        <v>350</v>
      </c>
      <c r="B782" s="14" t="s">
        <v>1595</v>
      </c>
      <c r="C782">
        <v>775</v>
      </c>
      <c r="D782" s="9">
        <v>1</v>
      </c>
      <c r="E782" s="25">
        <v>41003</v>
      </c>
      <c r="F782" s="9" t="s">
        <v>1596</v>
      </c>
      <c r="G782" s="55" t="s">
        <v>1597</v>
      </c>
      <c r="H782" s="55" t="s">
        <v>1598</v>
      </c>
      <c r="I782" s="10">
        <v>105</v>
      </c>
      <c r="J782" s="10">
        <f t="shared" si="15"/>
        <v>105</v>
      </c>
    </row>
    <row r="783" spans="1:10" x14ac:dyDescent="0.25">
      <c r="A783" s="9" t="s">
        <v>350</v>
      </c>
      <c r="B783" s="14" t="s">
        <v>1595</v>
      </c>
      <c r="C783">
        <v>776</v>
      </c>
      <c r="D783" s="9">
        <v>10</v>
      </c>
      <c r="E783" s="23" t="s">
        <v>1599</v>
      </c>
      <c r="F783" s="9" t="s">
        <v>1600</v>
      </c>
      <c r="G783" s="68" t="s">
        <v>1601</v>
      </c>
      <c r="H783" s="55" t="s">
        <v>44</v>
      </c>
      <c r="I783" s="10">
        <v>18.260000000000002</v>
      </c>
      <c r="J783" s="10">
        <f t="shared" si="15"/>
        <v>182.60000000000002</v>
      </c>
    </row>
    <row r="784" spans="1:10" x14ac:dyDescent="0.25">
      <c r="A784" s="9" t="s">
        <v>350</v>
      </c>
      <c r="B784" s="14" t="s">
        <v>1595</v>
      </c>
      <c r="C784">
        <v>777</v>
      </c>
      <c r="D784" s="14">
        <v>1</v>
      </c>
      <c r="E784" s="25" t="s">
        <v>1602</v>
      </c>
      <c r="F784" s="14" t="s">
        <v>402</v>
      </c>
      <c r="G784" s="55" t="s">
        <v>1603</v>
      </c>
      <c r="H784" s="61" t="s">
        <v>44</v>
      </c>
      <c r="I784" s="10">
        <v>36.26</v>
      </c>
      <c r="J784" s="10">
        <f t="shared" si="15"/>
        <v>36.26</v>
      </c>
    </row>
    <row r="785" spans="1:10" x14ac:dyDescent="0.25">
      <c r="A785" s="9" t="s">
        <v>350</v>
      </c>
      <c r="B785" s="14" t="s">
        <v>1595</v>
      </c>
      <c r="C785">
        <v>778</v>
      </c>
      <c r="D785" s="14">
        <v>4</v>
      </c>
      <c r="E785" s="32" t="s">
        <v>1604</v>
      </c>
      <c r="F785" s="14" t="s">
        <v>1605</v>
      </c>
      <c r="G785" s="61" t="s">
        <v>1606</v>
      </c>
      <c r="H785" s="61" t="s">
        <v>44</v>
      </c>
      <c r="I785" s="10">
        <v>35.51</v>
      </c>
      <c r="J785" s="10">
        <f>I785*D785</f>
        <v>142.04</v>
      </c>
    </row>
    <row r="786" spans="1:10" x14ac:dyDescent="0.25">
      <c r="A786" s="9" t="s">
        <v>350</v>
      </c>
      <c r="B786" s="14" t="s">
        <v>1595</v>
      </c>
      <c r="C786">
        <v>779</v>
      </c>
      <c r="D786" s="14">
        <v>2</v>
      </c>
      <c r="E786" s="32" t="s">
        <v>583</v>
      </c>
      <c r="F786" s="9" t="s">
        <v>584</v>
      </c>
      <c r="G786" s="68" t="s">
        <v>1607</v>
      </c>
      <c r="H786" s="61" t="s">
        <v>20</v>
      </c>
      <c r="I786" s="10">
        <v>7.55</v>
      </c>
      <c r="J786" s="10">
        <f>I786*D786</f>
        <v>15.1</v>
      </c>
    </row>
    <row r="787" spans="1:10" ht="30" x14ac:dyDescent="0.25">
      <c r="A787" s="9" t="s">
        <v>350</v>
      </c>
      <c r="B787" s="14" t="s">
        <v>1595</v>
      </c>
      <c r="C787">
        <v>780</v>
      </c>
      <c r="D787" s="14">
        <v>2</v>
      </c>
      <c r="E787" s="32" t="s">
        <v>1608</v>
      </c>
      <c r="F787" s="14" t="s">
        <v>88</v>
      </c>
      <c r="G787" s="61" t="s">
        <v>1609</v>
      </c>
      <c r="H787" s="61" t="s">
        <v>1610</v>
      </c>
      <c r="I787" s="10">
        <v>89.46</v>
      </c>
      <c r="J787" s="10">
        <f t="shared" si="15"/>
        <v>178.92</v>
      </c>
    </row>
    <row r="788" spans="1:10" ht="45" x14ac:dyDescent="0.25">
      <c r="A788" s="9" t="s">
        <v>350</v>
      </c>
      <c r="B788" s="14" t="s">
        <v>1595</v>
      </c>
      <c r="C788">
        <v>781</v>
      </c>
      <c r="D788" s="9">
        <v>2</v>
      </c>
      <c r="E788" s="23" t="s">
        <v>1611</v>
      </c>
      <c r="F788" s="9" t="s">
        <v>88</v>
      </c>
      <c r="G788" s="68" t="s">
        <v>1612</v>
      </c>
      <c r="H788" s="61" t="s">
        <v>1613</v>
      </c>
      <c r="I788" s="10">
        <v>10.94</v>
      </c>
      <c r="J788" s="10">
        <f t="shared" si="15"/>
        <v>21.88</v>
      </c>
    </row>
    <row r="789" spans="1:10" ht="30" x14ac:dyDescent="0.25">
      <c r="A789" s="9" t="s">
        <v>350</v>
      </c>
      <c r="B789" s="14" t="s">
        <v>1595</v>
      </c>
      <c r="C789">
        <v>782</v>
      </c>
      <c r="D789" s="14">
        <v>12</v>
      </c>
      <c r="E789" s="25">
        <v>302396</v>
      </c>
      <c r="F789" s="14" t="s">
        <v>88</v>
      </c>
      <c r="G789" s="61" t="s">
        <v>1614</v>
      </c>
      <c r="H789" s="61" t="s">
        <v>362</v>
      </c>
      <c r="I789" s="10">
        <v>6.55</v>
      </c>
      <c r="J789" s="10">
        <f t="shared" si="15"/>
        <v>78.599999999999994</v>
      </c>
    </row>
    <row r="790" spans="1:10" x14ac:dyDescent="0.25">
      <c r="A790" s="9" t="s">
        <v>350</v>
      </c>
      <c r="B790" s="14" t="s">
        <v>1687</v>
      </c>
      <c r="C790">
        <v>783</v>
      </c>
      <c r="D790" s="41">
        <v>2</v>
      </c>
      <c r="E790" s="42">
        <v>130800</v>
      </c>
      <c r="F790" s="43" t="s">
        <v>1615</v>
      </c>
      <c r="G790" s="69" t="s">
        <v>1616</v>
      </c>
      <c r="H790" s="58" t="s">
        <v>1617</v>
      </c>
      <c r="I790" s="10">
        <v>22.58</v>
      </c>
      <c r="J790" s="10">
        <f t="shared" ref="J790:J812" si="16">I790*D790</f>
        <v>45.16</v>
      </c>
    </row>
    <row r="791" spans="1:10" x14ac:dyDescent="0.25">
      <c r="A791" s="9" t="s">
        <v>350</v>
      </c>
      <c r="B791" s="14" t="s">
        <v>1687</v>
      </c>
      <c r="C791">
        <v>784</v>
      </c>
      <c r="D791" s="9">
        <v>5</v>
      </c>
      <c r="E791" s="44">
        <v>120008</v>
      </c>
      <c r="F791" s="9" t="s">
        <v>1618</v>
      </c>
      <c r="G791" s="55" t="s">
        <v>1619</v>
      </c>
      <c r="H791" s="55" t="s">
        <v>1617</v>
      </c>
      <c r="I791" s="10">
        <v>16.95</v>
      </c>
      <c r="J791" s="10">
        <f t="shared" si="16"/>
        <v>84.75</v>
      </c>
    </row>
    <row r="792" spans="1:10" ht="45" x14ac:dyDescent="0.25">
      <c r="A792" s="9" t="s">
        <v>350</v>
      </c>
      <c r="B792" s="14" t="s">
        <v>1687</v>
      </c>
      <c r="C792">
        <v>785</v>
      </c>
      <c r="D792" s="9">
        <v>12</v>
      </c>
      <c r="E792" s="45">
        <v>151419</v>
      </c>
      <c r="F792" s="9" t="s">
        <v>88</v>
      </c>
      <c r="G792" s="70" t="s">
        <v>1620</v>
      </c>
      <c r="H792" s="55" t="s">
        <v>1617</v>
      </c>
      <c r="I792" s="10">
        <v>7.05</v>
      </c>
      <c r="J792" s="10">
        <f t="shared" si="16"/>
        <v>84.6</v>
      </c>
    </row>
    <row r="793" spans="1:10" x14ac:dyDescent="0.25">
      <c r="A793" s="9" t="s">
        <v>350</v>
      </c>
      <c r="B793" s="14" t="s">
        <v>1687</v>
      </c>
      <c r="C793">
        <v>786</v>
      </c>
      <c r="D793" s="9">
        <v>1</v>
      </c>
      <c r="E793" s="46">
        <v>4701805</v>
      </c>
      <c r="F793" s="9" t="s">
        <v>1621</v>
      </c>
      <c r="G793" s="70" t="s">
        <v>1622</v>
      </c>
      <c r="H793" s="61" t="s">
        <v>1617</v>
      </c>
      <c r="I793" s="10">
        <v>170</v>
      </c>
      <c r="J793" s="10">
        <f t="shared" si="16"/>
        <v>170</v>
      </c>
    </row>
    <row r="794" spans="1:10" x14ac:dyDescent="0.25">
      <c r="A794" s="9" t="s">
        <v>350</v>
      </c>
      <c r="B794" s="14" t="s">
        <v>1687</v>
      </c>
      <c r="C794">
        <v>787</v>
      </c>
      <c r="D794" s="9">
        <v>1</v>
      </c>
      <c r="E794" s="75" t="s">
        <v>1623</v>
      </c>
      <c r="F794" s="47" t="s">
        <v>1624</v>
      </c>
      <c r="G794" s="71" t="s">
        <v>1625</v>
      </c>
      <c r="H794" s="58" t="s">
        <v>44</v>
      </c>
      <c r="I794" s="10">
        <v>325.33999999999997</v>
      </c>
      <c r="J794" s="10">
        <f t="shared" si="16"/>
        <v>325.33999999999997</v>
      </c>
    </row>
    <row r="795" spans="1:10" x14ac:dyDescent="0.25">
      <c r="A795" s="9" t="s">
        <v>350</v>
      </c>
      <c r="B795" s="14" t="s">
        <v>1687</v>
      </c>
      <c r="C795">
        <v>788</v>
      </c>
      <c r="D795" s="47">
        <v>1</v>
      </c>
      <c r="E795" s="48" t="s">
        <v>984</v>
      </c>
      <c r="F795" s="47" t="s">
        <v>1626</v>
      </c>
      <c r="G795" s="71" t="s">
        <v>1627</v>
      </c>
      <c r="H795" s="58" t="s">
        <v>44</v>
      </c>
      <c r="I795" s="10">
        <v>165.61</v>
      </c>
      <c r="J795" s="10">
        <f t="shared" si="16"/>
        <v>165.61</v>
      </c>
    </row>
    <row r="796" spans="1:10" x14ac:dyDescent="0.25">
      <c r="A796" s="9" t="s">
        <v>350</v>
      </c>
      <c r="B796" s="14" t="s">
        <v>1687</v>
      </c>
      <c r="C796">
        <v>789</v>
      </c>
      <c r="D796" s="47">
        <v>1</v>
      </c>
      <c r="E796" s="48" t="s">
        <v>982</v>
      </c>
      <c r="F796" s="47" t="s">
        <v>1626</v>
      </c>
      <c r="G796" s="71" t="s">
        <v>1628</v>
      </c>
      <c r="H796" s="58" t="s">
        <v>44</v>
      </c>
      <c r="I796" s="10">
        <v>165.61</v>
      </c>
      <c r="J796" s="10">
        <f t="shared" si="16"/>
        <v>165.61</v>
      </c>
    </row>
    <row r="797" spans="1:10" x14ac:dyDescent="0.25">
      <c r="A797" s="9" t="s">
        <v>350</v>
      </c>
      <c r="B797" s="14" t="s">
        <v>1687</v>
      </c>
      <c r="C797">
        <v>790</v>
      </c>
      <c r="D797" s="47">
        <v>1</v>
      </c>
      <c r="E797" s="48" t="s">
        <v>1629</v>
      </c>
      <c r="F797" s="47" t="s">
        <v>1626</v>
      </c>
      <c r="G797" s="71" t="s">
        <v>1630</v>
      </c>
      <c r="H797" s="58" t="s">
        <v>44</v>
      </c>
      <c r="I797" s="10">
        <v>165.61</v>
      </c>
      <c r="J797" s="10">
        <f t="shared" si="16"/>
        <v>165.61</v>
      </c>
    </row>
    <row r="798" spans="1:10" x14ac:dyDescent="0.25">
      <c r="A798" s="9" t="s">
        <v>350</v>
      </c>
      <c r="B798" s="14" t="s">
        <v>1687</v>
      </c>
      <c r="C798">
        <v>791</v>
      </c>
      <c r="D798" s="47">
        <v>1</v>
      </c>
      <c r="E798" s="48" t="s">
        <v>986</v>
      </c>
      <c r="F798" s="47" t="s">
        <v>1626</v>
      </c>
      <c r="G798" s="71" t="s">
        <v>1631</v>
      </c>
      <c r="H798" s="58" t="s">
        <v>44</v>
      </c>
      <c r="I798" s="10">
        <v>165.61</v>
      </c>
      <c r="J798" s="10">
        <f t="shared" si="16"/>
        <v>165.61</v>
      </c>
    </row>
    <row r="799" spans="1:10" x14ac:dyDescent="0.25">
      <c r="A799" s="9" t="s">
        <v>350</v>
      </c>
      <c r="B799" s="14" t="s">
        <v>1687</v>
      </c>
      <c r="C799">
        <v>792</v>
      </c>
      <c r="D799" s="47">
        <v>2</v>
      </c>
      <c r="E799" s="48" t="s">
        <v>986</v>
      </c>
      <c r="F799" s="47" t="s">
        <v>1632</v>
      </c>
      <c r="G799" s="71" t="s">
        <v>1631</v>
      </c>
      <c r="H799" s="58" t="s">
        <v>44</v>
      </c>
      <c r="I799" s="10">
        <v>20.32</v>
      </c>
      <c r="J799" s="10">
        <f t="shared" si="16"/>
        <v>40.64</v>
      </c>
    </row>
    <row r="800" spans="1:10" x14ac:dyDescent="0.25">
      <c r="A800" s="9" t="s">
        <v>350</v>
      </c>
      <c r="B800" s="14" t="s">
        <v>1687</v>
      </c>
      <c r="C800">
        <v>793</v>
      </c>
      <c r="D800" s="47">
        <v>2</v>
      </c>
      <c r="E800" s="48" t="s">
        <v>984</v>
      </c>
      <c r="F800" s="47" t="s">
        <v>1632</v>
      </c>
      <c r="G800" s="71" t="s">
        <v>1627</v>
      </c>
      <c r="H800" s="58" t="s">
        <v>44</v>
      </c>
      <c r="I800" s="10">
        <v>20.32</v>
      </c>
      <c r="J800" s="10">
        <f t="shared" si="16"/>
        <v>40.64</v>
      </c>
    </row>
    <row r="801" spans="1:10" x14ac:dyDescent="0.25">
      <c r="A801" s="9" t="s">
        <v>350</v>
      </c>
      <c r="B801" s="14" t="s">
        <v>1687</v>
      </c>
      <c r="C801">
        <v>794</v>
      </c>
      <c r="D801" s="47">
        <v>2</v>
      </c>
      <c r="E801" s="48" t="s">
        <v>982</v>
      </c>
      <c r="F801" s="47" t="s">
        <v>1632</v>
      </c>
      <c r="G801" s="71" t="s">
        <v>1628</v>
      </c>
      <c r="H801" s="58" t="s">
        <v>44</v>
      </c>
      <c r="I801" s="10">
        <v>20.32</v>
      </c>
      <c r="J801" s="10">
        <f t="shared" si="16"/>
        <v>40.64</v>
      </c>
    </row>
    <row r="802" spans="1:10" x14ac:dyDescent="0.25">
      <c r="A802" s="9" t="s">
        <v>350</v>
      </c>
      <c r="B802" s="14" t="s">
        <v>1687</v>
      </c>
      <c r="C802">
        <v>795</v>
      </c>
      <c r="D802" s="47">
        <v>2</v>
      </c>
      <c r="E802" s="48" t="s">
        <v>1629</v>
      </c>
      <c r="F802" s="47" t="s">
        <v>1632</v>
      </c>
      <c r="G802" s="71" t="s">
        <v>1630</v>
      </c>
      <c r="H802" s="58" t="s">
        <v>44</v>
      </c>
      <c r="I802" s="10">
        <v>20.32</v>
      </c>
      <c r="J802" s="10">
        <f t="shared" si="16"/>
        <v>40.64</v>
      </c>
    </row>
    <row r="803" spans="1:10" ht="30" x14ac:dyDescent="0.25">
      <c r="A803" s="9" t="s">
        <v>350</v>
      </c>
      <c r="B803" s="14" t="s">
        <v>1687</v>
      </c>
      <c r="C803">
        <v>796</v>
      </c>
      <c r="D803" s="20">
        <v>1</v>
      </c>
      <c r="E803" s="76" t="s">
        <v>1633</v>
      </c>
      <c r="F803" s="29" t="s">
        <v>1634</v>
      </c>
      <c r="G803" s="72" t="s">
        <v>1635</v>
      </c>
      <c r="H803" s="64" t="s">
        <v>44</v>
      </c>
      <c r="I803" s="49">
        <v>96.46</v>
      </c>
      <c r="J803" s="10">
        <f t="shared" si="16"/>
        <v>96.46</v>
      </c>
    </row>
    <row r="804" spans="1:10" ht="30" x14ac:dyDescent="0.25">
      <c r="A804" s="9" t="s">
        <v>350</v>
      </c>
      <c r="B804" s="14" t="s">
        <v>1687</v>
      </c>
      <c r="C804">
        <v>797</v>
      </c>
      <c r="D804" s="20">
        <v>1</v>
      </c>
      <c r="E804" s="76" t="s">
        <v>1636</v>
      </c>
      <c r="F804" s="29" t="s">
        <v>1634</v>
      </c>
      <c r="G804" s="72" t="s">
        <v>1637</v>
      </c>
      <c r="H804" s="64" t="s">
        <v>44</v>
      </c>
      <c r="I804" s="49">
        <v>91.52</v>
      </c>
      <c r="J804" s="10">
        <f t="shared" si="16"/>
        <v>91.52</v>
      </c>
    </row>
    <row r="805" spans="1:10" ht="30" x14ac:dyDescent="0.25">
      <c r="A805" s="9" t="s">
        <v>350</v>
      </c>
      <c r="B805" s="14" t="s">
        <v>1687</v>
      </c>
      <c r="C805">
        <v>798</v>
      </c>
      <c r="D805" s="20">
        <v>1</v>
      </c>
      <c r="E805" s="48" t="s">
        <v>1638</v>
      </c>
      <c r="F805" s="47" t="s">
        <v>1639</v>
      </c>
      <c r="G805" s="71" t="s">
        <v>1640</v>
      </c>
      <c r="H805" s="77" t="s">
        <v>44</v>
      </c>
      <c r="I805" s="50">
        <v>134.85</v>
      </c>
      <c r="J805" s="10">
        <f t="shared" si="16"/>
        <v>134.85</v>
      </c>
    </row>
    <row r="806" spans="1:10" ht="30" x14ac:dyDescent="0.25">
      <c r="A806" s="9" t="s">
        <v>350</v>
      </c>
      <c r="B806" s="14" t="s">
        <v>1687</v>
      </c>
      <c r="C806">
        <v>799</v>
      </c>
      <c r="D806" s="20">
        <v>1</v>
      </c>
      <c r="E806" s="48" t="s">
        <v>1641</v>
      </c>
      <c r="F806" s="47" t="s">
        <v>1639</v>
      </c>
      <c r="G806" s="71" t="s">
        <v>1642</v>
      </c>
      <c r="H806" s="58" t="s">
        <v>44</v>
      </c>
      <c r="I806" s="50">
        <v>165.02</v>
      </c>
      <c r="J806" s="10">
        <f t="shared" si="16"/>
        <v>165.02</v>
      </c>
    </row>
    <row r="807" spans="1:10" ht="30" x14ac:dyDescent="0.25">
      <c r="A807" s="9" t="s">
        <v>350</v>
      </c>
      <c r="B807" s="14" t="s">
        <v>1687</v>
      </c>
      <c r="C807">
        <v>800</v>
      </c>
      <c r="D807" s="20">
        <v>1</v>
      </c>
      <c r="E807" s="48" t="s">
        <v>1643</v>
      </c>
      <c r="F807" s="47" t="s">
        <v>1639</v>
      </c>
      <c r="G807" s="71" t="s">
        <v>1644</v>
      </c>
      <c r="H807" s="77" t="s">
        <v>44</v>
      </c>
      <c r="I807" s="50">
        <v>93.21</v>
      </c>
      <c r="J807" s="10">
        <f t="shared" si="16"/>
        <v>93.21</v>
      </c>
    </row>
    <row r="808" spans="1:10" ht="30" x14ac:dyDescent="0.25">
      <c r="A808" s="9" t="s">
        <v>350</v>
      </c>
      <c r="B808" s="14" t="s">
        <v>1687</v>
      </c>
      <c r="C808">
        <v>801</v>
      </c>
      <c r="D808" s="20">
        <v>1</v>
      </c>
      <c r="E808" s="48" t="s">
        <v>1645</v>
      </c>
      <c r="F808" s="47" t="s">
        <v>1646</v>
      </c>
      <c r="G808" s="71" t="s">
        <v>1647</v>
      </c>
      <c r="H808" s="77" t="s">
        <v>44</v>
      </c>
      <c r="I808" s="50">
        <v>87.43</v>
      </c>
      <c r="J808" s="10">
        <f t="shared" si="16"/>
        <v>87.43</v>
      </c>
    </row>
    <row r="809" spans="1:10" ht="15.75" x14ac:dyDescent="0.25">
      <c r="A809" s="9" t="s">
        <v>350</v>
      </c>
      <c r="B809" s="14" t="s">
        <v>1687</v>
      </c>
      <c r="C809">
        <v>802</v>
      </c>
      <c r="D809" s="20">
        <v>1</v>
      </c>
      <c r="E809" s="48" t="s">
        <v>1648</v>
      </c>
      <c r="F809" s="47" t="s">
        <v>1649</v>
      </c>
      <c r="G809" s="71" t="s">
        <v>1650</v>
      </c>
      <c r="H809" s="77" t="s">
        <v>20</v>
      </c>
      <c r="I809" s="50">
        <v>36</v>
      </c>
      <c r="J809" s="10">
        <f t="shared" si="16"/>
        <v>36</v>
      </c>
    </row>
    <row r="810" spans="1:10" ht="15.75" x14ac:dyDescent="0.25">
      <c r="A810" s="9" t="s">
        <v>350</v>
      </c>
      <c r="B810" s="14" t="s">
        <v>1687</v>
      </c>
      <c r="C810">
        <v>803</v>
      </c>
      <c r="D810" s="20">
        <v>1</v>
      </c>
      <c r="E810" s="48" t="s">
        <v>1651</v>
      </c>
      <c r="F810" s="47" t="s">
        <v>1652</v>
      </c>
      <c r="G810" s="71" t="s">
        <v>1653</v>
      </c>
      <c r="H810" s="77" t="s">
        <v>20</v>
      </c>
      <c r="I810" s="50">
        <v>39</v>
      </c>
      <c r="J810" s="10">
        <f t="shared" si="16"/>
        <v>39</v>
      </c>
    </row>
    <row r="811" spans="1:10" ht="15.75" x14ac:dyDescent="0.25">
      <c r="A811" s="9" t="s">
        <v>350</v>
      </c>
      <c r="B811" s="14" t="s">
        <v>1687</v>
      </c>
      <c r="C811">
        <v>804</v>
      </c>
      <c r="D811" s="20">
        <v>1</v>
      </c>
      <c r="E811" s="48" t="s">
        <v>1654</v>
      </c>
      <c r="F811" s="47" t="s">
        <v>1652</v>
      </c>
      <c r="G811" s="71" t="s">
        <v>1655</v>
      </c>
      <c r="H811" s="77" t="s">
        <v>20</v>
      </c>
      <c r="I811" s="50">
        <v>62</v>
      </c>
      <c r="J811" s="10">
        <f t="shared" si="16"/>
        <v>62</v>
      </c>
    </row>
    <row r="812" spans="1:10" ht="30" x14ac:dyDescent="0.25">
      <c r="A812" s="9" t="s">
        <v>350</v>
      </c>
      <c r="B812" s="14" t="s">
        <v>1687</v>
      </c>
      <c r="C812">
        <v>805</v>
      </c>
      <c r="D812" s="20">
        <v>1</v>
      </c>
      <c r="E812" s="48" t="s">
        <v>1656</v>
      </c>
      <c r="F812" s="47" t="s">
        <v>1657</v>
      </c>
      <c r="G812" s="71" t="s">
        <v>1658</v>
      </c>
      <c r="H812" s="58" t="s">
        <v>20</v>
      </c>
      <c r="I812" s="50">
        <v>145</v>
      </c>
      <c r="J812" s="10">
        <f t="shared" si="16"/>
        <v>145</v>
      </c>
    </row>
    <row r="813" spans="1:10" ht="30" x14ac:dyDescent="0.25">
      <c r="A813" s="9" t="s">
        <v>350</v>
      </c>
      <c r="B813" s="14" t="s">
        <v>1687</v>
      </c>
      <c r="C813">
        <v>806</v>
      </c>
      <c r="D813" s="14">
        <v>1</v>
      </c>
      <c r="E813" s="51" t="s">
        <v>1659</v>
      </c>
      <c r="F813" s="14" t="s">
        <v>1660</v>
      </c>
      <c r="G813" s="57" t="s">
        <v>1661</v>
      </c>
      <c r="H813" s="61" t="s">
        <v>20</v>
      </c>
      <c r="I813" s="10">
        <v>523.21</v>
      </c>
      <c r="J813" s="10">
        <f>I813*D813</f>
        <v>523.21</v>
      </c>
    </row>
    <row r="814" spans="1:10" ht="30" x14ac:dyDescent="0.25">
      <c r="A814" s="9" t="s">
        <v>350</v>
      </c>
      <c r="B814" s="14" t="s">
        <v>1687</v>
      </c>
      <c r="C814">
        <v>807</v>
      </c>
      <c r="D814" s="14">
        <v>1</v>
      </c>
      <c r="E814" s="25" t="s">
        <v>1662</v>
      </c>
      <c r="F814" s="14" t="s">
        <v>1663</v>
      </c>
      <c r="G814" s="57" t="s">
        <v>1664</v>
      </c>
      <c r="H814" s="61" t="s">
        <v>20</v>
      </c>
      <c r="I814" s="10">
        <v>330.15</v>
      </c>
      <c r="J814" s="10">
        <f>I814*D814</f>
        <v>330.15</v>
      </c>
    </row>
    <row r="815" spans="1:10" ht="30" x14ac:dyDescent="0.25">
      <c r="A815" s="9" t="s">
        <v>350</v>
      </c>
      <c r="B815" s="14" t="s">
        <v>1687</v>
      </c>
      <c r="C815">
        <v>808</v>
      </c>
      <c r="D815" s="14">
        <v>1</v>
      </c>
      <c r="E815" s="51" t="s">
        <v>1665</v>
      </c>
      <c r="F815" s="14" t="s">
        <v>88</v>
      </c>
      <c r="G815" s="55" t="s">
        <v>1666</v>
      </c>
      <c r="H815" s="61" t="s">
        <v>20</v>
      </c>
      <c r="I815" s="10">
        <v>621</v>
      </c>
      <c r="J815" s="10">
        <f>I815*D815</f>
        <v>621</v>
      </c>
    </row>
    <row r="816" spans="1:10" ht="30" x14ac:dyDescent="0.25">
      <c r="A816" s="9" t="s">
        <v>350</v>
      </c>
      <c r="B816" s="14" t="s">
        <v>1687</v>
      </c>
      <c r="C816">
        <v>809</v>
      </c>
      <c r="D816" s="9">
        <v>1</v>
      </c>
      <c r="E816" s="25">
        <v>95318</v>
      </c>
      <c r="F816" s="14" t="s">
        <v>88</v>
      </c>
      <c r="G816" s="55" t="s">
        <v>1667</v>
      </c>
      <c r="H816" s="61" t="s">
        <v>380</v>
      </c>
      <c r="I816" s="10">
        <v>99.95</v>
      </c>
      <c r="J816" s="10">
        <f>I816*D816</f>
        <v>99.95</v>
      </c>
    </row>
    <row r="817" spans="1:10" ht="30" x14ac:dyDescent="0.25">
      <c r="A817" s="9" t="s">
        <v>350</v>
      </c>
      <c r="B817" s="14" t="s">
        <v>1687</v>
      </c>
      <c r="C817">
        <v>810</v>
      </c>
      <c r="D817" s="9">
        <v>1</v>
      </c>
      <c r="E817" s="25">
        <v>95316</v>
      </c>
      <c r="F817" s="14" t="s">
        <v>88</v>
      </c>
      <c r="G817" s="55" t="s">
        <v>1668</v>
      </c>
      <c r="H817" s="61" t="s">
        <v>380</v>
      </c>
      <c r="I817" s="10">
        <v>99.95</v>
      </c>
      <c r="J817" s="10">
        <f t="shared" ref="J817:J835" si="17">I817*D817</f>
        <v>99.95</v>
      </c>
    </row>
    <row r="818" spans="1:10" ht="30" x14ac:dyDescent="0.25">
      <c r="A818" s="9" t="s">
        <v>350</v>
      </c>
      <c r="B818" s="14" t="s">
        <v>1687</v>
      </c>
      <c r="C818">
        <v>811</v>
      </c>
      <c r="D818" s="9">
        <v>1</v>
      </c>
      <c r="E818" s="25">
        <v>95317</v>
      </c>
      <c r="F818" s="14" t="s">
        <v>88</v>
      </c>
      <c r="G818" s="55" t="s">
        <v>1669</v>
      </c>
      <c r="H818" s="61" t="s">
        <v>380</v>
      </c>
      <c r="I818" s="10">
        <v>99.95</v>
      </c>
      <c r="J818" s="10">
        <f t="shared" si="17"/>
        <v>99.95</v>
      </c>
    </row>
    <row r="819" spans="1:10" ht="30" x14ac:dyDescent="0.25">
      <c r="A819" s="9" t="s">
        <v>350</v>
      </c>
      <c r="B819" s="14" t="s">
        <v>1687</v>
      </c>
      <c r="C819">
        <v>812</v>
      </c>
      <c r="D819" s="9">
        <v>1</v>
      </c>
      <c r="E819" s="25">
        <v>95314</v>
      </c>
      <c r="F819" s="14" t="s">
        <v>88</v>
      </c>
      <c r="G819" s="55" t="s">
        <v>1670</v>
      </c>
      <c r="H819" s="61" t="s">
        <v>380</v>
      </c>
      <c r="I819" s="10">
        <v>99.95</v>
      </c>
      <c r="J819" s="10">
        <f t="shared" si="17"/>
        <v>99.95</v>
      </c>
    </row>
    <row r="820" spans="1:10" ht="30" x14ac:dyDescent="0.25">
      <c r="A820" s="9" t="s">
        <v>350</v>
      </c>
      <c r="B820" s="14" t="s">
        <v>1687</v>
      </c>
      <c r="C820">
        <v>813</v>
      </c>
      <c r="D820" s="9">
        <v>1</v>
      </c>
      <c r="E820" s="25">
        <v>95315</v>
      </c>
      <c r="F820" s="14" t="s">
        <v>88</v>
      </c>
      <c r="G820" s="55" t="s">
        <v>1671</v>
      </c>
      <c r="H820" s="61" t="s">
        <v>380</v>
      </c>
      <c r="I820" s="10">
        <v>99.95</v>
      </c>
      <c r="J820" s="10">
        <f t="shared" si="17"/>
        <v>99.95</v>
      </c>
    </row>
    <row r="821" spans="1:10" ht="30" x14ac:dyDescent="0.25">
      <c r="A821" s="9" t="s">
        <v>350</v>
      </c>
      <c r="B821" s="14" t="s">
        <v>1687</v>
      </c>
      <c r="C821">
        <v>814</v>
      </c>
      <c r="D821" s="9">
        <v>1</v>
      </c>
      <c r="E821" s="25">
        <v>95231</v>
      </c>
      <c r="F821" s="14" t="s">
        <v>88</v>
      </c>
      <c r="G821" s="61" t="s">
        <v>1672</v>
      </c>
      <c r="H821" s="61" t="s">
        <v>380</v>
      </c>
      <c r="I821" s="10">
        <v>132.5</v>
      </c>
      <c r="J821" s="10">
        <f t="shared" si="17"/>
        <v>132.5</v>
      </c>
    </row>
    <row r="822" spans="1:10" ht="30" x14ac:dyDescent="0.25">
      <c r="A822" s="9" t="s">
        <v>350</v>
      </c>
      <c r="B822" s="14" t="s">
        <v>1687</v>
      </c>
      <c r="C822">
        <v>815</v>
      </c>
      <c r="D822" s="9">
        <v>1</v>
      </c>
      <c r="E822" s="25">
        <v>95230</v>
      </c>
      <c r="F822" s="14" t="s">
        <v>88</v>
      </c>
      <c r="G822" s="61" t="s">
        <v>1673</v>
      </c>
      <c r="H822" s="61" t="s">
        <v>380</v>
      </c>
      <c r="I822" s="10">
        <v>132.5</v>
      </c>
      <c r="J822" s="10">
        <f t="shared" si="17"/>
        <v>132.5</v>
      </c>
    </row>
    <row r="823" spans="1:10" ht="30" x14ac:dyDescent="0.25">
      <c r="A823" s="9" t="s">
        <v>350</v>
      </c>
      <c r="B823" s="14" t="s">
        <v>1687</v>
      </c>
      <c r="C823">
        <v>816</v>
      </c>
      <c r="D823" s="9">
        <v>1</v>
      </c>
      <c r="E823" s="25">
        <v>95228</v>
      </c>
      <c r="F823" s="14" t="s">
        <v>88</v>
      </c>
      <c r="G823" s="61" t="s">
        <v>1674</v>
      </c>
      <c r="H823" s="61" t="s">
        <v>380</v>
      </c>
      <c r="I823" s="10">
        <v>132.5</v>
      </c>
      <c r="J823" s="10">
        <f t="shared" si="17"/>
        <v>132.5</v>
      </c>
    </row>
    <row r="824" spans="1:10" ht="30" x14ac:dyDescent="0.25">
      <c r="A824" s="9" t="s">
        <v>350</v>
      </c>
      <c r="B824" s="14" t="s">
        <v>1687</v>
      </c>
      <c r="C824">
        <v>817</v>
      </c>
      <c r="D824" s="9">
        <v>1</v>
      </c>
      <c r="E824" s="25">
        <v>95227</v>
      </c>
      <c r="F824" s="14" t="s">
        <v>88</v>
      </c>
      <c r="G824" s="61" t="s">
        <v>1675</v>
      </c>
      <c r="H824" s="61" t="s">
        <v>380</v>
      </c>
      <c r="I824" s="10">
        <v>132.5</v>
      </c>
      <c r="J824" s="10">
        <f t="shared" si="17"/>
        <v>132.5</v>
      </c>
    </row>
    <row r="825" spans="1:10" ht="30" x14ac:dyDescent="0.25">
      <c r="A825" s="9" t="s">
        <v>350</v>
      </c>
      <c r="B825" s="14" t="s">
        <v>1687</v>
      </c>
      <c r="C825">
        <v>818</v>
      </c>
      <c r="D825" s="9">
        <v>1</v>
      </c>
      <c r="E825" s="25">
        <v>95226</v>
      </c>
      <c r="F825" s="14" t="s">
        <v>88</v>
      </c>
      <c r="G825" s="61" t="s">
        <v>1676</v>
      </c>
      <c r="H825" s="61" t="s">
        <v>380</v>
      </c>
      <c r="I825" s="10">
        <v>132.5</v>
      </c>
      <c r="J825" s="10">
        <f t="shared" si="17"/>
        <v>132.5</v>
      </c>
    </row>
    <row r="826" spans="1:10" ht="30" x14ac:dyDescent="0.25">
      <c r="A826" s="9" t="s">
        <v>350</v>
      </c>
      <c r="B826" s="14" t="s">
        <v>1687</v>
      </c>
      <c r="C826">
        <v>819</v>
      </c>
      <c r="D826" s="9">
        <v>1</v>
      </c>
      <c r="E826" s="25">
        <v>93388</v>
      </c>
      <c r="F826" s="14" t="s">
        <v>88</v>
      </c>
      <c r="G826" s="61" t="s">
        <v>1677</v>
      </c>
      <c r="H826" s="61" t="s">
        <v>380</v>
      </c>
      <c r="I826" s="10">
        <v>115.75</v>
      </c>
      <c r="J826" s="10">
        <f t="shared" si="17"/>
        <v>115.75</v>
      </c>
    </row>
    <row r="827" spans="1:10" ht="30" x14ac:dyDescent="0.25">
      <c r="A827" s="9" t="s">
        <v>350</v>
      </c>
      <c r="B827" s="14" t="s">
        <v>1687</v>
      </c>
      <c r="C827">
        <v>820</v>
      </c>
      <c r="D827" s="9">
        <v>1</v>
      </c>
      <c r="E827" s="25">
        <v>93379</v>
      </c>
      <c r="F827" s="14" t="s">
        <v>88</v>
      </c>
      <c r="G827" s="61" t="s">
        <v>1678</v>
      </c>
      <c r="H827" s="61" t="s">
        <v>380</v>
      </c>
      <c r="I827" s="10">
        <v>115.75</v>
      </c>
      <c r="J827" s="10">
        <f t="shared" si="17"/>
        <v>115.75</v>
      </c>
    </row>
    <row r="828" spans="1:10" ht="30" x14ac:dyDescent="0.25">
      <c r="A828" s="9" t="s">
        <v>350</v>
      </c>
      <c r="B828" s="14" t="s">
        <v>1687</v>
      </c>
      <c r="C828">
        <v>821</v>
      </c>
      <c r="D828" s="9">
        <v>1</v>
      </c>
      <c r="E828" s="25">
        <v>93378</v>
      </c>
      <c r="F828" s="14" t="s">
        <v>88</v>
      </c>
      <c r="G828" s="61" t="s">
        <v>1679</v>
      </c>
      <c r="H828" s="61" t="s">
        <v>380</v>
      </c>
      <c r="I828" s="10">
        <v>115.75</v>
      </c>
      <c r="J828" s="10">
        <f t="shared" si="17"/>
        <v>115.75</v>
      </c>
    </row>
    <row r="829" spans="1:10" ht="30" x14ac:dyDescent="0.25">
      <c r="A829" s="9" t="s">
        <v>350</v>
      </c>
      <c r="B829" s="14" t="s">
        <v>1687</v>
      </c>
      <c r="C829">
        <v>822</v>
      </c>
      <c r="D829" s="9">
        <v>1</v>
      </c>
      <c r="E829" s="25">
        <v>93377</v>
      </c>
      <c r="F829" s="14" t="s">
        <v>88</v>
      </c>
      <c r="G829" s="61" t="s">
        <v>1680</v>
      </c>
      <c r="H829" s="61" t="s">
        <v>380</v>
      </c>
      <c r="I829" s="10">
        <v>115.75</v>
      </c>
      <c r="J829" s="10">
        <f t="shared" si="17"/>
        <v>115.75</v>
      </c>
    </row>
    <row r="830" spans="1:10" ht="30" x14ac:dyDescent="0.25">
      <c r="A830" s="9" t="s">
        <v>350</v>
      </c>
      <c r="B830" s="14" t="s">
        <v>1687</v>
      </c>
      <c r="C830">
        <v>823</v>
      </c>
      <c r="D830" s="9">
        <v>1</v>
      </c>
      <c r="E830" s="25">
        <v>93376</v>
      </c>
      <c r="F830" s="14" t="s">
        <v>88</v>
      </c>
      <c r="G830" s="61" t="s">
        <v>1681</v>
      </c>
      <c r="H830" s="61" t="s">
        <v>380</v>
      </c>
      <c r="I830" s="10">
        <v>115.75</v>
      </c>
      <c r="J830" s="10">
        <f t="shared" si="17"/>
        <v>115.75</v>
      </c>
    </row>
    <row r="831" spans="1:10" ht="30" x14ac:dyDescent="0.25">
      <c r="A831" s="9" t="s">
        <v>350</v>
      </c>
      <c r="B831" s="14" t="s">
        <v>1687</v>
      </c>
      <c r="C831">
        <v>824</v>
      </c>
      <c r="D831" s="9">
        <v>1</v>
      </c>
      <c r="E831" s="25">
        <v>93375</v>
      </c>
      <c r="F831" s="14" t="s">
        <v>88</v>
      </c>
      <c r="G831" s="61" t="s">
        <v>1682</v>
      </c>
      <c r="H831" s="61" t="s">
        <v>380</v>
      </c>
      <c r="I831" s="10">
        <v>115.75</v>
      </c>
      <c r="J831" s="10">
        <f t="shared" si="17"/>
        <v>115.75</v>
      </c>
    </row>
    <row r="832" spans="1:10" ht="30" x14ac:dyDescent="0.25">
      <c r="A832" s="9" t="s">
        <v>350</v>
      </c>
      <c r="B832" s="14" t="s">
        <v>1687</v>
      </c>
      <c r="C832">
        <v>825</v>
      </c>
      <c r="D832" s="9">
        <v>1</v>
      </c>
      <c r="E832" s="25">
        <v>93374</v>
      </c>
      <c r="F832" s="14" t="s">
        <v>88</v>
      </c>
      <c r="G832" s="61" t="s">
        <v>1683</v>
      </c>
      <c r="H832" s="61" t="s">
        <v>380</v>
      </c>
      <c r="I832" s="10">
        <v>115.75</v>
      </c>
      <c r="J832" s="10">
        <f t="shared" si="17"/>
        <v>115.75</v>
      </c>
    </row>
    <row r="833" spans="1:10" x14ac:dyDescent="0.25">
      <c r="A833" s="9" t="s">
        <v>350</v>
      </c>
      <c r="B833" s="14" t="s">
        <v>1687</v>
      </c>
      <c r="C833">
        <v>826</v>
      </c>
      <c r="D833" s="14">
        <v>12</v>
      </c>
      <c r="E833" s="52">
        <v>959876</v>
      </c>
      <c r="F833" s="14" t="s">
        <v>88</v>
      </c>
      <c r="G833" s="61" t="s">
        <v>1684</v>
      </c>
      <c r="H833" s="61" t="s">
        <v>362</v>
      </c>
      <c r="I833" s="10">
        <v>2.95</v>
      </c>
      <c r="J833" s="10">
        <f t="shared" si="17"/>
        <v>35.400000000000006</v>
      </c>
    </row>
    <row r="834" spans="1:10" x14ac:dyDescent="0.25">
      <c r="A834" s="9" t="s">
        <v>350</v>
      </c>
      <c r="B834" s="14" t="s">
        <v>1687</v>
      </c>
      <c r="C834">
        <v>827</v>
      </c>
      <c r="D834" s="14">
        <v>1</v>
      </c>
      <c r="E834" s="52">
        <v>745548</v>
      </c>
      <c r="F834" s="14" t="s">
        <v>88</v>
      </c>
      <c r="G834" s="61" t="s">
        <v>1685</v>
      </c>
      <c r="H834" s="61" t="s">
        <v>362</v>
      </c>
      <c r="I834" s="10">
        <v>44.95</v>
      </c>
      <c r="J834" s="10">
        <f t="shared" si="17"/>
        <v>44.95</v>
      </c>
    </row>
    <row r="835" spans="1:10" x14ac:dyDescent="0.25">
      <c r="A835" s="9" t="s">
        <v>350</v>
      </c>
      <c r="B835" s="14" t="s">
        <v>1687</v>
      </c>
      <c r="C835">
        <v>828</v>
      </c>
      <c r="D835" s="14">
        <v>1</v>
      </c>
      <c r="E835" s="52">
        <v>745510</v>
      </c>
      <c r="F835" s="14" t="s">
        <v>88</v>
      </c>
      <c r="G835" s="61" t="s">
        <v>1686</v>
      </c>
      <c r="H835" s="61" t="s">
        <v>362</v>
      </c>
      <c r="I835" s="10">
        <v>49</v>
      </c>
      <c r="J835" s="10">
        <f t="shared" si="17"/>
        <v>49</v>
      </c>
    </row>
    <row r="836" spans="1:10" x14ac:dyDescent="0.25">
      <c r="B836" s="14"/>
      <c r="C836"/>
    </row>
    <row r="837" spans="1:10" x14ac:dyDescent="0.25">
      <c r="B837" s="14"/>
      <c r="C837"/>
    </row>
    <row r="838" spans="1:10" x14ac:dyDescent="0.25">
      <c r="B838" s="14"/>
      <c r="C838"/>
    </row>
    <row r="839" spans="1:10" x14ac:dyDescent="0.25">
      <c r="B839" s="14"/>
      <c r="C839"/>
    </row>
    <row r="840" spans="1:10" x14ac:dyDescent="0.25">
      <c r="B840" s="14"/>
      <c r="C840"/>
    </row>
    <row r="841" spans="1:10" x14ac:dyDescent="0.25">
      <c r="B841" s="14"/>
      <c r="C841"/>
    </row>
    <row r="842" spans="1:10" x14ac:dyDescent="0.25">
      <c r="B842" s="14"/>
      <c r="C842"/>
    </row>
    <row r="843" spans="1:10" x14ac:dyDescent="0.25">
      <c r="B843" s="14"/>
      <c r="C843"/>
    </row>
    <row r="844" spans="1:10" x14ac:dyDescent="0.25">
      <c r="B844" s="14"/>
      <c r="C844"/>
    </row>
    <row r="845" spans="1:10" x14ac:dyDescent="0.25">
      <c r="B845" s="14"/>
      <c r="C845"/>
    </row>
    <row r="846" spans="1:10" x14ac:dyDescent="0.25">
      <c r="B846" s="14"/>
      <c r="C846"/>
    </row>
    <row r="847" spans="1:10" x14ac:dyDescent="0.25">
      <c r="B847" s="14"/>
      <c r="C847"/>
    </row>
    <row r="848" spans="1:10" x14ac:dyDescent="0.25">
      <c r="B848" s="14"/>
      <c r="C848"/>
    </row>
    <row r="849" spans="2:3" x14ac:dyDescent="0.25">
      <c r="B849" s="14"/>
      <c r="C849"/>
    </row>
    <row r="850" spans="2:3" x14ac:dyDescent="0.25">
      <c r="B850" s="14"/>
      <c r="C850"/>
    </row>
    <row r="851" spans="2:3" x14ac:dyDescent="0.25">
      <c r="B851" s="14"/>
      <c r="C851"/>
    </row>
    <row r="852" spans="2:3" x14ac:dyDescent="0.25">
      <c r="B852" s="14"/>
      <c r="C852"/>
    </row>
    <row r="853" spans="2:3" x14ac:dyDescent="0.25">
      <c r="B853" s="14"/>
      <c r="C853"/>
    </row>
    <row r="854" spans="2:3" x14ac:dyDescent="0.25">
      <c r="B854" s="14"/>
      <c r="C854"/>
    </row>
    <row r="855" spans="2:3" x14ac:dyDescent="0.25">
      <c r="B855" s="14"/>
      <c r="C855"/>
    </row>
    <row r="856" spans="2:3" x14ac:dyDescent="0.25">
      <c r="B856" s="14"/>
      <c r="C856"/>
    </row>
    <row r="857" spans="2:3" x14ac:dyDescent="0.25">
      <c r="B857" s="14"/>
      <c r="C857"/>
    </row>
    <row r="858" spans="2:3" x14ac:dyDescent="0.25">
      <c r="B858" s="14"/>
      <c r="C858"/>
    </row>
    <row r="859" spans="2:3" x14ac:dyDescent="0.25">
      <c r="B859" s="14"/>
      <c r="C859"/>
    </row>
    <row r="860" spans="2:3" x14ac:dyDescent="0.25">
      <c r="B860" s="14"/>
      <c r="C860"/>
    </row>
    <row r="861" spans="2:3" x14ac:dyDescent="0.25">
      <c r="B861" s="14"/>
      <c r="C861"/>
    </row>
    <row r="862" spans="2:3" x14ac:dyDescent="0.25">
      <c r="B862" s="14"/>
      <c r="C862"/>
    </row>
    <row r="863" spans="2:3" x14ac:dyDescent="0.25">
      <c r="B863" s="14"/>
      <c r="C863"/>
    </row>
    <row r="864" spans="2:3" x14ac:dyDescent="0.25">
      <c r="B864" s="14"/>
      <c r="C864"/>
    </row>
  </sheetData>
  <mergeCells count="2">
    <mergeCell ref="C3:S3"/>
    <mergeCell ref="C6:J6"/>
  </mergeCells>
  <phoneticPr fontId="21" type="noConversion"/>
  <dataValidations count="5">
    <dataValidation type="textLength" operator="lessThanOrEqual" allowBlank="1" showInputMessage="1" showErrorMessage="1" errorTitle="Error in Part Number" error="Part number must not exceed 30 characters" sqref="E329 E646:E658 E632:E643 E661:E672 E674:E677">
      <formula1>30</formula1>
    </dataValidation>
    <dataValidation type="textLength" operator="lessThanOrEqual" allowBlank="1" showInputMessage="1" showErrorMessage="1" error="Manufacturer Name cannot exceed 30 characters" sqref="H632:H677">
      <formula1>30</formula1>
    </dataValidation>
    <dataValidation type="list" allowBlank="1" showInputMessage="1" showErrorMessage="1" prompt="Choose U/M from list" sqref="F632:F677">
      <formula1>UM</formula1>
    </dataValidation>
    <dataValidation type="textLength" operator="lessThanOrEqual" allowBlank="1" showInputMessage="1" showErrorMessage="1" errorTitle="Max Length Exceeded" error="A maximum of 250 characters can be entered." promptTitle="Maximum field length" prompt="A maximum of 250 characters may be entered in the item description." sqref="G632:G677">
      <formula1>250</formula1>
    </dataValidation>
    <dataValidation type="textLength" operator="lessThanOrEqual" allowBlank="1" showInputMessage="1" showErrorMessage="1" errorTitle="Error in Delivery Contact" error="Delivery Contact cannot exceed 70 characters" sqref="I645:I677 I632:I643 E644">
      <formula1>70</formula1>
    </dataValidation>
  </dataValidations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Document 2016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2015-05-04T14:37:23Z</cp:lastPrinted>
  <dcterms:created xsi:type="dcterms:W3CDTF">2014-04-09T14:52:57Z</dcterms:created>
  <dcterms:modified xsi:type="dcterms:W3CDTF">2016-05-03T19:39:42Z</dcterms:modified>
</cp:coreProperties>
</file>